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2026年3月公益性岗位社保补贴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<sst xmlns="http://schemas.openxmlformats.org/spreadsheetml/2006/main" count="46" uniqueCount="44">
  <si>
    <t>焉耆县2026年3月就业资金开发公益性岗位社保补贴花名册</t>
  </si>
  <si>
    <t>单位：</t>
  </si>
  <si>
    <t>元</t>
  </si>
  <si>
    <t>序号</t>
  </si>
  <si>
    <t>劳务派遣机构名称</t>
  </si>
  <si>
    <t>安置岗位</t>
  </si>
  <si>
    <t>姓名</t>
  </si>
  <si>
    <t>身份证号</t>
  </si>
  <si>
    <t>补贴月份</t>
  </si>
  <si>
    <t>缴费基数基数</t>
  </si>
  <si>
    <t>养老保险（16%）</t>
  </si>
  <si>
    <t>失业保险（0.5%）</t>
  </si>
  <si>
    <t>医疗（7%）</t>
  </si>
  <si>
    <t>补贴金额合计</t>
  </si>
  <si>
    <t>巴州业诚人力资源管理有限公司</t>
  </si>
  <si>
    <t>四十里城子镇社区协管员</t>
  </si>
  <si>
    <t>买丽艳木·买买提依明</t>
  </si>
  <si>
    <t>652826********1727</t>
  </si>
  <si>
    <t>四十里城子镇治安维护协管岗</t>
  </si>
  <si>
    <t>其曼古丽·吐尔逊</t>
  </si>
  <si>
    <t>652826********1729</t>
  </si>
  <si>
    <t>永宁镇乡村（社区）文化服务岗</t>
  </si>
  <si>
    <t>纳园</t>
  </si>
  <si>
    <t>652826********0025</t>
  </si>
  <si>
    <t>焉耆镇乡村（社区）文化宣传岗</t>
  </si>
  <si>
    <t>谢衣丹·阿里甫</t>
  </si>
  <si>
    <t>652826********0047</t>
  </si>
  <si>
    <t>焉耆镇社区（村）公共设施维护岗</t>
  </si>
  <si>
    <t>祁伟</t>
  </si>
  <si>
    <t>652826********1433</t>
  </si>
  <si>
    <t>焉耆镇劳动保障助理岗</t>
  </si>
  <si>
    <t>阿依努尔·西热甫</t>
  </si>
  <si>
    <t>652826********1420</t>
  </si>
  <si>
    <t>木合普力江·阿得力</t>
  </si>
  <si>
    <t>652826********351X</t>
  </si>
  <si>
    <t>何锐平</t>
  </si>
  <si>
    <t>411022********6029</t>
  </si>
  <si>
    <t>焉耆镇民政助理、低保协管岗</t>
  </si>
  <si>
    <t>马梓毓</t>
  </si>
  <si>
    <t>652827********0327</t>
  </si>
  <si>
    <t>县人社局劳动监察协理</t>
  </si>
  <si>
    <t>娜扎开提·艾合买提江</t>
  </si>
  <si>
    <t>652826********3526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</si>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</sst>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Arial"/>
      <charset val="204"/>
    </font>
    <font>
      <sz val="18"/>
      <name val="方正小标宋_GBK"/>
      <charset val="134"/>
    </font>
    <font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方正黑体_GBK"/>
      <charset val="134"/>
    </font>
    <font>
      <sz val="10"/>
      <name val="Times New Roman"/>
      <charset val="134"/>
    </font>
    <font>
      <sz val="10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5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workbookViewId="0">
      <selection activeCell="A3" sqref="A3:K3"/>
    </sheetView>
  </sheetViews>
  <sheetFormatPr defaultColWidth="9" defaultRowHeight="13.8"/>
  <cols>
    <col min="1" max="1" width="5.4" customWidth="1"/>
    <col min="2" max="2" width="7.5" customWidth="1"/>
    <col min="3" max="3" width="18.4" customWidth="1"/>
    <col min="4" max="4" width="13.9" customWidth="1"/>
    <col min="5" max="6" width="11" customWidth="1"/>
    <col min="7" max="7" width="6.9" customWidth="1"/>
    <col min="8" max="8" width="8.9" customWidth="1"/>
    <col min="9" max="9" width="9.3" customWidth="1"/>
    <col min="10" max="10" width="7.2" customWidth="1"/>
    <col min="11" max="11" width="9.7" customWidth="1"/>
  </cols>
  <sheetData>
    <row r="1" ht="48" customHeight="1" spans="1:1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</row>
    <row r="2" ht="28" customHeight="1" spans="1:11">
      <c r="A2" s="4"/>
      <c r="B2" s="4"/>
      <c r="C2" s="5"/>
      <c r="D2" s="4"/>
      <c r="E2" s="4"/>
      <c r="F2" s="4"/>
      <c r="G2" s="6"/>
      <c r="H2" s="6"/>
      <c r="I2" s="6"/>
      <c r="J2" s="6" t="s">
        <v>1</v>
      </c>
      <c r="K2" s="6" t="s">
        <v>2</v>
      </c>
    </row>
    <row r="3" ht="51" customHeight="1" spans="1:11">
      <c r="A3" s="7" t="s">
        <v>3</v>
      </c>
      <c r="B3" s="8" t="s">
        <v>4</v>
      </c>
      <c r="C3" s="8" t="s">
        <v>5</v>
      </c>
      <c r="D3" s="7" t="s">
        <v>6</v>
      </c>
      <c r="E3" s="7" t="s">
        <v>7</v>
      </c>
      <c r="F3" s="9" t="s">
        <v>8</v>
      </c>
      <c r="G3" s="8" t="s">
        <v>9</v>
      </c>
      <c r="H3" s="9" t="s">
        <v>10</v>
      </c>
      <c r="I3" s="9" t="s">
        <v>11</v>
      </c>
      <c r="J3" s="9" t="s">
        <v>12</v>
      </c>
      <c r="K3" s="9" t="s">
        <v>13</v>
      </c>
    </row>
    <row r="4" ht="39" customHeight="1" spans="1:11">
      <c r="A4" s="10">
        <v>1</v>
      </c>
      <c r="B4" s="11" t="s">
        <v>14</v>
      </c>
      <c r="C4" s="11" t="s">
        <v>15</v>
      </c>
      <c r="D4" s="12" t="s">
        <v>16</v>
      </c>
      <c r="E4" s="13" t="s">
        <v>17</v>
      </c>
      <c r="F4" s="14">
        <v>46082</v>
      </c>
      <c r="G4" s="10">
        <v>5069</v>
      </c>
      <c r="H4" s="10">
        <v>811.04</v>
      </c>
      <c r="I4" s="10">
        <v>25.35</v>
      </c>
      <c r="J4" s="10">
        <v>354.83</v>
      </c>
      <c r="K4" s="10">
        <f t="shared" ref="K4:K13" si="0">H4+I4+J4</f>
        <v>1191.22</v>
      </c>
    </row>
    <row r="5" ht="39" customHeight="1" spans="1:11">
      <c r="A5" s="10">
        <v>2</v>
      </c>
      <c r="B5" s="15"/>
      <c r="C5" s="11" t="s">
        <v>18</v>
      </c>
      <c r="D5" s="12" t="s">
        <v>19</v>
      </c>
      <c r="E5" s="13" t="s">
        <v>20</v>
      </c>
      <c r="F5" s="14">
        <v>46082</v>
      </c>
      <c r="G5" s="10">
        <v>5069</v>
      </c>
      <c r="H5" s="10">
        <v>811.04</v>
      </c>
      <c r="I5" s="10">
        <v>25.35</v>
      </c>
      <c r="J5" s="10">
        <v>354.83</v>
      </c>
      <c r="K5" s="10">
        <f t="shared" si="0"/>
        <v>1191.22</v>
      </c>
    </row>
    <row r="6" ht="39" customHeight="1" spans="1:11">
      <c r="A6" s="10">
        <v>3</v>
      </c>
      <c r="B6" s="15"/>
      <c r="C6" s="16" t="s">
        <v>21</v>
      </c>
      <c r="D6" s="12" t="s">
        <v>22</v>
      </c>
      <c r="E6" s="17" t="s">
        <v>23</v>
      </c>
      <c r="F6" s="14">
        <v>46082</v>
      </c>
      <c r="G6" s="10">
        <v>5069</v>
      </c>
      <c r="H6" s="10">
        <v>811.04</v>
      </c>
      <c r="I6" s="10">
        <v>25.35</v>
      </c>
      <c r="J6" s="10">
        <v>354.83</v>
      </c>
      <c r="K6" s="10">
        <f t="shared" si="0"/>
        <v>1191.22</v>
      </c>
    </row>
    <row r="7" ht="39.4" customHeight="1" spans="1:11">
      <c r="A7" s="10">
        <v>4</v>
      </c>
      <c r="B7" s="15"/>
      <c r="C7" s="11" t="s">
        <v>24</v>
      </c>
      <c r="D7" s="12" t="s">
        <v>25</v>
      </c>
      <c r="E7" s="13" t="s">
        <v>26</v>
      </c>
      <c r="F7" s="14">
        <v>46082</v>
      </c>
      <c r="G7" s="10">
        <v>5069</v>
      </c>
      <c r="H7" s="10">
        <v>811.04</v>
      </c>
      <c r="I7" s="10">
        <v>25.35</v>
      </c>
      <c r="J7" s="10">
        <v>354.83</v>
      </c>
      <c r="K7" s="10">
        <f t="shared" si="0"/>
        <v>1191.22</v>
      </c>
    </row>
    <row r="8" ht="39.4" customHeight="1" spans="1:11">
      <c r="A8" s="10">
        <v>5</v>
      </c>
      <c r="B8" s="15"/>
      <c r="C8" s="11" t="s">
        <v>27</v>
      </c>
      <c r="D8" s="12" t="s">
        <v>28</v>
      </c>
      <c r="E8" s="13" t="s">
        <v>29</v>
      </c>
      <c r="F8" s="14">
        <v>46082</v>
      </c>
      <c r="G8" s="10">
        <v>5069</v>
      </c>
      <c r="H8" s="10">
        <v>811.04</v>
      </c>
      <c r="I8" s="10">
        <v>25.35</v>
      </c>
      <c r="J8" s="10">
        <v>354.83</v>
      </c>
      <c r="K8" s="10">
        <f t="shared" si="0"/>
        <v>1191.22</v>
      </c>
    </row>
    <row r="9" ht="39" customHeight="1" spans="1:11">
      <c r="A9" s="10">
        <v>6</v>
      </c>
      <c r="B9" s="15"/>
      <c r="C9" s="11" t="s">
        <v>30</v>
      </c>
      <c r="D9" s="12" t="s">
        <v>31</v>
      </c>
      <c r="E9" s="13" t="s">
        <v>32</v>
      </c>
      <c r="F9" s="14">
        <v>46082</v>
      </c>
      <c r="G9" s="10">
        <v>5069</v>
      </c>
      <c r="H9" s="10">
        <v>811.04</v>
      </c>
      <c r="I9" s="10">
        <v>25.35</v>
      </c>
      <c r="J9" s="10">
        <v>354.83</v>
      </c>
      <c r="K9" s="10">
        <f t="shared" si="0"/>
        <v>1191.22</v>
      </c>
    </row>
    <row r="10" ht="39" customHeight="1" spans="1:11">
      <c r="A10" s="10">
        <v>7</v>
      </c>
      <c r="B10" s="15"/>
      <c r="C10" s="11" t="s">
        <v>27</v>
      </c>
      <c r="D10" s="12" t="s">
        <v>33</v>
      </c>
      <c r="E10" s="13" t="s">
        <v>34</v>
      </c>
      <c r="F10" s="14">
        <v>46082</v>
      </c>
      <c r="G10" s="10">
        <v>5069</v>
      </c>
      <c r="H10" s="10">
        <v>811.04</v>
      </c>
      <c r="I10" s="10">
        <v>25.35</v>
      </c>
      <c r="J10" s="10">
        <v>354.83</v>
      </c>
      <c r="K10" s="10">
        <f t="shared" si="0"/>
        <v>1191.22</v>
      </c>
    </row>
    <row r="11" ht="39" customHeight="1" spans="1:11">
      <c r="A11" s="10">
        <v>8</v>
      </c>
      <c r="B11" s="15"/>
      <c r="C11" s="11" t="s">
        <v>30</v>
      </c>
      <c r="D11" s="18" t="s">
        <v>35</v>
      </c>
      <c r="E11" s="13" t="s">
        <v>36</v>
      </c>
      <c r="F11" s="14">
        <v>46082</v>
      </c>
      <c r="G11" s="10">
        <v>5069</v>
      </c>
      <c r="H11" s="10">
        <v>811.04</v>
      </c>
      <c r="I11" s="10">
        <v>25.35</v>
      </c>
      <c r="J11" s="10">
        <v>354.83</v>
      </c>
      <c r="K11" s="10">
        <f t="shared" si="0"/>
        <v>1191.22</v>
      </c>
    </row>
    <row r="12" ht="39" customHeight="1" spans="1:11">
      <c r="A12" s="10">
        <v>9</v>
      </c>
      <c r="B12" s="15"/>
      <c r="C12" s="11" t="s">
        <v>37</v>
      </c>
      <c r="D12" s="12" t="s">
        <v>38</v>
      </c>
      <c r="E12" s="13" t="s">
        <v>39</v>
      </c>
      <c r="F12" s="14">
        <v>46082</v>
      </c>
      <c r="G12" s="10">
        <v>5069</v>
      </c>
      <c r="H12" s="10">
        <v>811.04</v>
      </c>
      <c r="I12" s="10">
        <v>25.35</v>
      </c>
      <c r="J12" s="10">
        <v>354.83</v>
      </c>
      <c r="K12" s="10">
        <f t="shared" si="0"/>
        <v>1191.22</v>
      </c>
    </row>
    <row r="13" ht="30.4" customHeight="1" spans="1:11">
      <c r="A13" s="10">
        <v>10</v>
      </c>
      <c r="B13" s="19"/>
      <c r="C13" s="16" t="s">
        <v>40</v>
      </c>
      <c r="D13" s="12" t="s">
        <v>41</v>
      </c>
      <c r="E13" s="13" t="s">
        <v>42</v>
      </c>
      <c r="F13" s="14">
        <v>46082</v>
      </c>
      <c r="G13" s="10">
        <v>5069</v>
      </c>
      <c r="H13" s="10">
        <v>811.04</v>
      </c>
      <c r="I13" s="10">
        <v>25.35</v>
      </c>
      <c r="J13" s="10">
        <v>354.83</v>
      </c>
      <c r="K13" s="10">
        <f t="shared" si="0"/>
        <v>1191.22</v>
      </c>
    </row>
    <row r="14" ht="24" customHeight="1" spans="1:11">
      <c r="A14" s="20" t="s">
        <v>43</v>
      </c>
      <c r="B14" s="21"/>
      <c r="C14" s="22"/>
      <c r="D14" s="21"/>
      <c r="E14" s="21"/>
      <c r="F14" s="21"/>
      <c r="G14" s="21"/>
      <c r="H14" s="21"/>
      <c r="I14" s="21"/>
      <c r="J14" s="23"/>
      <c r="K14" s="10">
        <f>SUM(K4:K13)</f>
        <v>11912.2</v>
      </c>
    </row>
    <row r="15" spans="1:11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</row>
  </sheetData>
  <mergeCells count="4">
    <mergeCell ref="A1:K1"/>
    <mergeCell ref="A2:E2"/>
    <mergeCell ref="A14:J14"/>
    <mergeCell ref="B4:B13"/>
  </mergeCells>
  <pageMargins left="0.7" right="0.7" top="0.75" bottom="0.75" header="0.3" footer="0.3"/>
  <pageSetup paperSize="9" scale="7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2026年3月公益性岗位社保补贴名单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colbie</cp:lastModifiedBy>
  <dcterms:created xsi:type="dcterms:W3CDTF">2026-03-10T10:06:00Z</dcterms:created>
  <dcterms:modified xsi:type="dcterms:W3CDTF">2026-04-08T02:42:25Z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wqlLaW5nc29mdCBQREYgdG8gV1BTIDExNQ</vt:lpwstr>
  </property>
  <property fmtid="{D5CDD505-2E9C-101B-9397-08002B2CF9AE}" pid="3" name="Created">
    <vt:filetime>2026-03-10T05:35:33Z</vt:filetime>
  </property>
  <property fmtid="{D5CDD505-2E9C-101B-9397-08002B2CF9AE}" pid="4" name="ICV">
    <vt:lpwstr>65E8E7B9A9024F8BB75D301BB65AAB55_12</vt:lpwstr>
  </property>
  <property fmtid="{D5CDD505-2E9C-101B-9397-08002B2CF9AE}" pid="5" name="KSOProductBuildVer">
    <vt:lpwstr>2052-12.1.0.25225</vt:lpwstr>
  </property>
  <property fmtid="{D5CDD505-2E9C-101B-9397-08002B2CF9AE}" pid="6" name="CalculationRule">
    <vt:i4>0</vt:i4>
  </property>
</Properties>
</file>