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30"/>
  </bookViews>
  <sheets>
    <sheet name="Sheet1" sheetId="3" r:id="rId1"/>
  </sheets>
  <definedNames>
    <definedName name="_xlnm._FilterDatabase" localSheetId="0" hidden="1">Sheet1!$A$1:$V$25</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<sst xmlns="http://schemas.openxmlformats.org/spreadsheetml/2006/main" count="242" uniqueCount="158">
  <si>
    <r>
      <rPr>
        <sz val="48"/>
        <color theme="1"/>
        <rFont val="方正小标宋_GBK"/>
        <charset val="134"/>
      </rPr>
      <t>焉耆县</t>
    </r>
    <r>
      <rPr>
        <sz val="48"/>
        <color theme="1"/>
        <rFont val="Times New Roman"/>
        <charset val="134"/>
      </rPr>
      <t>2025</t>
    </r>
    <r>
      <rPr>
        <sz val="48"/>
        <color theme="1"/>
        <rFont val="方正小标宋_GBK"/>
        <charset val="134"/>
      </rPr>
      <t>年中央提前下达财政衔接推进乡村振兴补助资金项目计划汇总表</t>
    </r>
  </si>
  <si>
    <r>
      <rPr>
        <b/>
        <sz val="24"/>
        <color theme="1"/>
        <rFont val="方正仿宋_GBK"/>
        <charset val="134"/>
      </rPr>
      <t>填报单位（盖章）：焉耆县农业农村局</t>
    </r>
  </si>
  <si>
    <r>
      <rPr>
        <b/>
        <sz val="24"/>
        <color theme="1"/>
        <rFont val="方正仿宋_GBK"/>
        <charset val="134"/>
      </rPr>
      <t>填报时间：</t>
    </r>
    <r>
      <rPr>
        <b/>
        <sz val="24"/>
        <color theme="1"/>
        <rFont val="Times New Roman"/>
        <charset val="134"/>
      </rPr>
      <t>2025</t>
    </r>
    <r>
      <rPr>
        <b/>
        <sz val="24"/>
        <color theme="1"/>
        <rFont val="方正仿宋_GBK"/>
        <charset val="134"/>
      </rPr>
      <t>年</t>
    </r>
    <r>
      <rPr>
        <b/>
        <sz val="24"/>
        <color theme="1"/>
        <rFont val="Times New Roman"/>
        <charset val="134"/>
      </rPr>
      <t>1</t>
    </r>
    <r>
      <rPr>
        <b/>
        <sz val="24"/>
        <color theme="1"/>
        <rFont val="方正仿宋_GBK"/>
        <charset val="134"/>
      </rPr>
      <t>月</t>
    </r>
    <r>
      <rPr>
        <b/>
        <sz val="24"/>
        <color theme="1"/>
        <rFont val="Times New Roman"/>
        <charset val="134"/>
      </rPr>
      <t>21</t>
    </r>
    <r>
      <rPr>
        <b/>
        <sz val="24"/>
        <color theme="1"/>
        <rFont val="方正仿宋_GBK"/>
        <charset val="134"/>
      </rPr>
      <t>日</t>
    </r>
    <r>
      <rPr>
        <b/>
        <sz val="24"/>
        <color theme="1"/>
        <rFont val="Times New Roman"/>
        <charset val="134"/>
      </rPr>
      <t xml:space="preserve">                                                </t>
    </r>
    <r>
      <rPr>
        <b/>
        <sz val="24"/>
        <color theme="1"/>
        <rFont val="方正仿宋_GBK"/>
        <charset val="134"/>
      </rPr>
      <t>单位</t>
    </r>
    <r>
      <rPr>
        <b/>
        <sz val="24"/>
        <color theme="1"/>
        <rFont val="Times New Roman"/>
        <charset val="134"/>
      </rPr>
      <t>:</t>
    </r>
    <r>
      <rPr>
        <b/>
        <sz val="24"/>
        <color theme="1"/>
        <rFont val="方正仿宋_GBK"/>
        <charset val="134"/>
      </rPr>
      <t>个、万元、户</t>
    </r>
  </si>
  <si>
    <r>
      <rPr>
        <b/>
        <sz val="24"/>
        <color theme="1"/>
        <rFont val="方正仿宋_GBK"/>
        <charset val="134"/>
      </rPr>
      <t>序号</t>
    </r>
  </si>
  <si>
    <r>
      <rPr>
        <b/>
        <sz val="24"/>
        <color theme="1"/>
        <rFont val="方正仿宋_GBK"/>
        <charset val="134"/>
      </rPr>
      <t>项目库</t>
    </r>
    <r>
      <rPr>
        <b/>
        <sz val="24"/>
        <color theme="1"/>
        <rFont val="Times New Roman"/>
        <charset val="134"/>
      </rPr>
      <t xml:space="preserve">
</t>
    </r>
    <r>
      <rPr>
        <b/>
        <sz val="24"/>
        <color theme="1"/>
        <rFont val="方正仿宋_GBK"/>
        <charset val="134"/>
      </rPr>
      <t>编号</t>
    </r>
  </si>
  <si>
    <r>
      <rPr>
        <b/>
        <sz val="24"/>
        <color theme="1"/>
        <rFont val="方正仿宋_GBK"/>
        <charset val="134"/>
      </rPr>
      <t>项目名称</t>
    </r>
  </si>
  <si>
    <r>
      <rPr>
        <b/>
        <sz val="24"/>
        <color theme="1"/>
        <rFont val="方正仿宋_GBK"/>
        <charset val="134"/>
      </rPr>
      <t>项目</t>
    </r>
    <r>
      <rPr>
        <b/>
        <sz val="24"/>
        <color theme="1"/>
        <rFont val="Times New Roman"/>
        <charset val="134"/>
      </rPr>
      <t xml:space="preserve">
</t>
    </r>
    <r>
      <rPr>
        <b/>
        <sz val="24"/>
        <color theme="1"/>
        <rFont val="方正仿宋_GBK"/>
        <charset val="134"/>
      </rPr>
      <t>类别</t>
    </r>
  </si>
  <si>
    <r>
      <rPr>
        <b/>
        <sz val="24"/>
        <color theme="1"/>
        <rFont val="方正仿宋_GBK"/>
        <charset val="134"/>
      </rPr>
      <t>项目</t>
    </r>
    <r>
      <rPr>
        <b/>
        <sz val="24"/>
        <color theme="1"/>
        <rFont val="Times New Roman"/>
        <charset val="134"/>
      </rPr>
      <t xml:space="preserve">
</t>
    </r>
    <r>
      <rPr>
        <b/>
        <sz val="24"/>
        <color theme="1"/>
        <rFont val="方正仿宋_GBK"/>
        <charset val="134"/>
      </rPr>
      <t>子类型</t>
    </r>
  </si>
  <si>
    <r>
      <rPr>
        <b/>
        <sz val="24"/>
        <color theme="1"/>
        <rFont val="方正仿宋_GBK"/>
        <charset val="134"/>
      </rPr>
      <t>建设</t>
    </r>
    <r>
      <rPr>
        <b/>
        <sz val="24"/>
        <color theme="1"/>
        <rFont val="Times New Roman"/>
        <charset val="134"/>
      </rPr>
      <t xml:space="preserve">
</t>
    </r>
    <r>
      <rPr>
        <b/>
        <sz val="24"/>
        <color theme="1"/>
        <rFont val="方正仿宋_GBK"/>
        <charset val="134"/>
      </rPr>
      <t>性质</t>
    </r>
  </si>
  <si>
    <r>
      <rPr>
        <b/>
        <sz val="24"/>
        <color theme="1"/>
        <rFont val="方正仿宋_GBK"/>
        <charset val="134"/>
      </rPr>
      <t>实施地点</t>
    </r>
  </si>
  <si>
    <r>
      <rPr>
        <b/>
        <sz val="24"/>
        <color theme="1"/>
        <rFont val="方正仿宋_GBK"/>
        <charset val="134"/>
      </rPr>
      <t>主要建设内容</t>
    </r>
  </si>
  <si>
    <r>
      <rPr>
        <b/>
        <sz val="24"/>
        <color theme="1"/>
        <rFont val="方正仿宋_GBK"/>
        <charset val="134"/>
      </rPr>
      <t>建设</t>
    </r>
    <r>
      <rPr>
        <b/>
        <sz val="24"/>
        <color theme="1"/>
        <rFont val="Times New Roman"/>
        <charset val="134"/>
      </rPr>
      <t xml:space="preserve">
</t>
    </r>
    <r>
      <rPr>
        <b/>
        <sz val="24"/>
        <color theme="1"/>
        <rFont val="方正仿宋_GBK"/>
        <charset val="134"/>
      </rPr>
      <t>单位</t>
    </r>
  </si>
  <si>
    <r>
      <rPr>
        <b/>
        <sz val="24"/>
        <color theme="1"/>
        <rFont val="方正仿宋_GBK"/>
        <charset val="134"/>
      </rPr>
      <t>建设</t>
    </r>
    <r>
      <rPr>
        <b/>
        <sz val="24"/>
        <color theme="1"/>
        <rFont val="Times New Roman"/>
        <charset val="134"/>
      </rPr>
      <t xml:space="preserve">
</t>
    </r>
    <r>
      <rPr>
        <b/>
        <sz val="24"/>
        <color theme="1"/>
        <rFont val="方正仿宋_GBK"/>
        <charset val="134"/>
      </rPr>
      <t>规模</t>
    </r>
  </si>
  <si>
    <r>
      <rPr>
        <b/>
        <sz val="24"/>
        <color theme="1"/>
        <rFont val="方正仿宋_GBK"/>
        <charset val="134"/>
      </rPr>
      <t>资金规模及来源</t>
    </r>
  </si>
  <si>
    <r>
      <rPr>
        <b/>
        <sz val="24"/>
        <color theme="1"/>
        <rFont val="方正仿宋_GBK"/>
        <charset val="134"/>
      </rPr>
      <t>带动脱贫户数</t>
    </r>
  </si>
  <si>
    <r>
      <rPr>
        <b/>
        <sz val="24"/>
        <color theme="1"/>
        <rFont val="方正仿宋_GBK"/>
        <charset val="134"/>
      </rPr>
      <t>项目主管</t>
    </r>
    <r>
      <rPr>
        <b/>
        <sz val="24"/>
        <color theme="1"/>
        <rFont val="Times New Roman"/>
        <charset val="134"/>
      </rPr>
      <t xml:space="preserve">
</t>
    </r>
    <r>
      <rPr>
        <b/>
        <sz val="24"/>
        <color theme="1"/>
        <rFont val="方正仿宋_GBK"/>
        <charset val="134"/>
      </rPr>
      <t>部门</t>
    </r>
  </si>
  <si>
    <r>
      <rPr>
        <b/>
        <sz val="24"/>
        <color theme="1"/>
        <rFont val="方正仿宋_GBK"/>
        <charset val="134"/>
      </rPr>
      <t>责任人</t>
    </r>
  </si>
  <si>
    <r>
      <rPr>
        <b/>
        <sz val="24"/>
        <color theme="1"/>
        <rFont val="方正仿宋_GBK"/>
        <charset val="134"/>
      </rPr>
      <t>绩效目标</t>
    </r>
  </si>
  <si>
    <r>
      <rPr>
        <b/>
        <sz val="24"/>
        <color theme="1"/>
        <rFont val="方正仿宋_GBK"/>
        <charset val="134"/>
      </rPr>
      <t>利益联结机制</t>
    </r>
  </si>
  <si>
    <r>
      <rPr>
        <b/>
        <sz val="24"/>
        <color theme="1"/>
        <rFont val="方正仿宋_GBK"/>
        <charset val="134"/>
      </rPr>
      <t>入库时间</t>
    </r>
  </si>
  <si>
    <r>
      <rPr>
        <b/>
        <sz val="24"/>
        <color theme="1"/>
        <rFont val="方正仿宋_GBK"/>
        <charset val="134"/>
      </rPr>
      <t>审批文号</t>
    </r>
  </si>
  <si>
    <r>
      <rPr>
        <b/>
        <sz val="24"/>
        <color theme="1"/>
        <rFont val="方正仿宋_GBK"/>
        <charset val="134"/>
      </rPr>
      <t>备注</t>
    </r>
  </si>
  <si>
    <r>
      <rPr>
        <b/>
        <sz val="24"/>
        <color theme="1"/>
        <rFont val="方正仿宋_GBK"/>
        <charset val="134"/>
      </rPr>
      <t>合计</t>
    </r>
  </si>
  <si>
    <r>
      <rPr>
        <b/>
        <sz val="24"/>
        <color theme="1"/>
        <rFont val="方正仿宋_GBK"/>
        <charset val="134"/>
      </rPr>
      <t>衔接资金</t>
    </r>
  </si>
  <si>
    <r>
      <rPr>
        <b/>
        <sz val="24"/>
        <color theme="1"/>
        <rFont val="方正仿宋_GBK"/>
        <charset val="134"/>
      </rPr>
      <t>小计</t>
    </r>
  </si>
  <si>
    <r>
      <rPr>
        <b/>
        <sz val="24"/>
        <color theme="1"/>
        <rFont val="方正仿宋_GBK"/>
        <charset val="134"/>
      </rPr>
      <t>中央巩固拓展脱贫攻坚成果和乡村振兴</t>
    </r>
  </si>
  <si>
    <r>
      <rPr>
        <b/>
        <sz val="24"/>
        <color theme="1"/>
        <rFont val="方正仿宋_GBK"/>
        <charset val="134"/>
      </rPr>
      <t>少数</t>
    </r>
    <r>
      <rPr>
        <b/>
        <sz val="24"/>
        <color theme="1"/>
        <rFont val="Times New Roman"/>
        <charset val="134"/>
      </rPr>
      <t xml:space="preserve">
</t>
    </r>
    <r>
      <rPr>
        <b/>
        <sz val="24"/>
        <color theme="1"/>
        <rFont val="方正仿宋_GBK"/>
        <charset val="134"/>
      </rPr>
      <t>民族</t>
    </r>
    <r>
      <rPr>
        <b/>
        <sz val="24"/>
        <color theme="1"/>
        <rFont val="Times New Roman"/>
        <charset val="134"/>
      </rPr>
      <t xml:space="preserve">
</t>
    </r>
    <r>
      <rPr>
        <b/>
        <sz val="24"/>
        <color theme="1"/>
        <rFont val="方正仿宋_GBK"/>
        <charset val="134"/>
      </rPr>
      <t>发展</t>
    </r>
  </si>
  <si>
    <r>
      <rPr>
        <b/>
        <sz val="24"/>
        <color theme="1"/>
        <rFont val="方正仿宋_GBK"/>
        <charset val="134"/>
      </rPr>
      <t>合　　计</t>
    </r>
  </si>
  <si>
    <r>
      <rPr>
        <b/>
        <sz val="24"/>
        <color theme="1"/>
        <rFont val="方正仿宋_GBK"/>
        <charset val="134"/>
      </rPr>
      <t>一、产业发展</t>
    </r>
  </si>
  <si>
    <t>yq2025168</t>
  </si>
  <si>
    <r>
      <rPr>
        <sz val="24"/>
        <rFont val="方正仿宋_GBK"/>
        <charset val="134"/>
      </rPr>
      <t>四十里城子镇湿地保护建设项目</t>
    </r>
  </si>
  <si>
    <r>
      <rPr>
        <sz val="24"/>
        <rFont val="方正仿宋_GBK"/>
        <charset val="134"/>
      </rPr>
      <t>产业发展</t>
    </r>
  </si>
  <si>
    <t>市场建设和农村电商物流</t>
  </si>
  <si>
    <r>
      <rPr>
        <sz val="24"/>
        <rFont val="方正仿宋_GBK"/>
        <charset val="134"/>
      </rPr>
      <t>新建</t>
    </r>
  </si>
  <si>
    <r>
      <rPr>
        <sz val="24"/>
        <rFont val="方正仿宋_GBK"/>
        <charset val="134"/>
      </rPr>
      <t>店子村</t>
    </r>
  </si>
  <si>
    <r>
      <rPr>
        <sz val="24"/>
        <rFont val="方正仿宋_GBK"/>
        <charset val="134"/>
      </rPr>
      <t>在店子村五组（相思湖）新建</t>
    </r>
    <r>
      <rPr>
        <sz val="24"/>
        <rFont val="Times New Roman"/>
        <charset val="134"/>
      </rPr>
      <t>1500</t>
    </r>
    <r>
      <rPr>
        <sz val="24"/>
        <rFont val="方正仿宋_GBK"/>
        <charset val="134"/>
      </rPr>
      <t>平米框架式结构局部二层，集住宿、超市、餐饮为一体的便利服务中心，并配套消防设施和给排水、用电供暖等附属设施</t>
    </r>
    <r>
      <rPr>
        <sz val="24"/>
        <rFont val="Times New Roman"/>
        <charset val="134"/>
      </rPr>
      <t>,</t>
    </r>
    <r>
      <rPr>
        <sz val="24"/>
        <rFont val="方正仿宋_GBK"/>
        <charset val="134"/>
      </rPr>
      <t>投资</t>
    </r>
    <r>
      <rPr>
        <sz val="24"/>
        <rFont val="Times New Roman"/>
        <charset val="134"/>
      </rPr>
      <t>500</t>
    </r>
    <r>
      <rPr>
        <sz val="24"/>
        <rFont val="方正仿宋_GBK"/>
        <charset val="134"/>
      </rPr>
      <t>万元（包括设计费、监理费等费用）。项目建成后，对外公开承包，每年承包收益不低于总投资的</t>
    </r>
    <r>
      <rPr>
        <sz val="24"/>
        <rFont val="Times New Roman"/>
        <charset val="134"/>
      </rPr>
      <t>5%</t>
    </r>
    <r>
      <rPr>
        <sz val="24"/>
        <rFont val="方正仿宋_GBK"/>
        <charset val="134"/>
      </rPr>
      <t>，并提供</t>
    </r>
    <r>
      <rPr>
        <sz val="24"/>
        <rFont val="Times New Roman"/>
        <charset val="134"/>
      </rPr>
      <t>5</t>
    </r>
    <r>
      <rPr>
        <sz val="24"/>
        <rFont val="方正仿宋_GBK"/>
        <charset val="134"/>
      </rPr>
      <t>个就业岗位。收益用于巩固拓展脱贫攻坚成果公益岗位开发，小型公益基础设施建设和预警监测帮扶等。每年根据实际情况，对收益适用分配进行动态调整。项目产权归属四十里城子镇店子村。</t>
    </r>
  </si>
  <si>
    <r>
      <rPr>
        <sz val="24"/>
        <rFont val="方正仿宋_GBK"/>
        <charset val="134"/>
      </rPr>
      <t>座</t>
    </r>
  </si>
  <si>
    <r>
      <rPr>
        <sz val="24"/>
        <rFont val="方正仿宋_GBK"/>
        <charset val="134"/>
      </rPr>
      <t>四十里城子镇</t>
    </r>
  </si>
  <si>
    <t xml:space="preserve">齐振波 李再鹏  </t>
  </si>
  <si>
    <r>
      <rPr>
        <sz val="24"/>
        <rFont val="方正仿宋_GBK"/>
        <charset val="134"/>
      </rPr>
      <t>项目建成后，对外公开承包，每年承包收益不低于总投资的</t>
    </r>
    <r>
      <rPr>
        <sz val="24"/>
        <rFont val="Times New Roman"/>
        <charset val="134"/>
      </rPr>
      <t>5%</t>
    </r>
    <r>
      <rPr>
        <sz val="24"/>
        <rFont val="方正仿宋_GBK"/>
        <charset val="134"/>
      </rPr>
      <t>，村集体经济收入有效提升。</t>
    </r>
  </si>
  <si>
    <r>
      <rPr>
        <sz val="24"/>
        <rFont val="方正仿宋_GBK"/>
        <charset val="134"/>
      </rPr>
      <t>该项目的实施，可以为脱贫户、监测户提供</t>
    </r>
    <r>
      <rPr>
        <sz val="24"/>
        <rFont val="Times New Roman"/>
        <charset val="134"/>
      </rPr>
      <t>5</t>
    </r>
    <r>
      <rPr>
        <sz val="24"/>
        <rFont val="方正仿宋_GBK"/>
        <charset val="134"/>
      </rPr>
      <t>个就业岗位，</t>
    </r>
    <r>
      <rPr>
        <sz val="24"/>
        <rFont val="Times New Roman"/>
        <charset val="134"/>
      </rPr>
      <t xml:space="preserve"> </t>
    </r>
    <r>
      <rPr>
        <sz val="24"/>
        <rFont val="方正仿宋_GBK"/>
        <charset val="134"/>
      </rPr>
      <t>剩余资金作为村集体收入建设小型公益基础设施和防止返贫致贫和其他困难群众救助。</t>
    </r>
  </si>
  <si>
    <t>2024.11.25</t>
  </si>
  <si>
    <r>
      <rPr>
        <sz val="24"/>
        <rFont val="方正仿宋_GBK"/>
        <charset val="134"/>
      </rPr>
      <t>焉党农领办〔</t>
    </r>
    <r>
      <rPr>
        <sz val="24"/>
        <rFont val="Times New Roman"/>
        <charset val="134"/>
      </rPr>
      <t>2024</t>
    </r>
    <r>
      <rPr>
        <sz val="24"/>
        <rFont val="方正仿宋_GBK"/>
        <charset val="134"/>
      </rPr>
      <t>〕</t>
    </r>
    <r>
      <rPr>
        <sz val="24"/>
        <rFont val="Times New Roman"/>
        <charset val="134"/>
      </rPr>
      <t>10</t>
    </r>
    <r>
      <rPr>
        <sz val="24"/>
        <rFont val="方正仿宋_GBK"/>
        <charset val="134"/>
      </rPr>
      <t>号</t>
    </r>
  </si>
  <si>
    <t>yq2025180</t>
  </si>
  <si>
    <r>
      <rPr>
        <sz val="24"/>
        <rFont val="方正仿宋_GBK"/>
        <charset val="134"/>
      </rPr>
      <t>焉耆县桶装水生产建设项目</t>
    </r>
  </si>
  <si>
    <r>
      <rPr>
        <sz val="24"/>
        <rFont val="方正仿宋_GBK"/>
        <charset val="134"/>
      </rPr>
      <t>产地初加工和精深加工</t>
    </r>
  </si>
  <si>
    <r>
      <rPr>
        <sz val="24"/>
        <rFont val="方正仿宋_GBK"/>
        <charset val="134"/>
      </rPr>
      <t>采购每小时可生产桶装水</t>
    </r>
    <r>
      <rPr>
        <sz val="24"/>
        <rFont val="Times New Roman"/>
        <charset val="134"/>
      </rPr>
      <t>450</t>
    </r>
    <r>
      <rPr>
        <sz val="24"/>
        <rFont val="方正仿宋_GBK"/>
        <charset val="134"/>
      </rPr>
      <t>桶的生产设备</t>
    </r>
    <r>
      <rPr>
        <sz val="24"/>
        <rFont val="Times New Roman"/>
        <charset val="134"/>
      </rPr>
      <t>1</t>
    </r>
    <r>
      <rPr>
        <sz val="24"/>
        <rFont val="方正仿宋_GBK"/>
        <charset val="134"/>
      </rPr>
      <t>套、双极水处理设备</t>
    </r>
    <r>
      <rPr>
        <sz val="24"/>
        <rFont val="Times New Roman"/>
        <charset val="134"/>
      </rPr>
      <t>1</t>
    </r>
    <r>
      <rPr>
        <sz val="24"/>
        <rFont val="方正仿宋_GBK"/>
        <charset val="134"/>
      </rPr>
      <t>套（包括安装），及无尘无菌车间改造、周转用纯净水桶、新能源运输车辆、货架等配套附属设施。项目总投资</t>
    </r>
    <r>
      <rPr>
        <sz val="24"/>
        <rFont val="Times New Roman"/>
        <charset val="134"/>
      </rPr>
      <t>125</t>
    </r>
    <r>
      <rPr>
        <sz val="24"/>
        <rFont val="方正仿宋_GBK"/>
        <charset val="134"/>
      </rPr>
      <t>万元。项目建成后，对外公开承包，每年承包收益不低于总投资的</t>
    </r>
    <r>
      <rPr>
        <sz val="24"/>
        <rFont val="Times New Roman"/>
        <charset val="134"/>
      </rPr>
      <t>5%</t>
    </r>
    <r>
      <rPr>
        <sz val="24"/>
        <rFont val="方正仿宋_GBK"/>
        <charset val="134"/>
      </rPr>
      <t>，并提供</t>
    </r>
    <r>
      <rPr>
        <sz val="24"/>
        <rFont val="Times New Roman"/>
        <charset val="134"/>
      </rPr>
      <t>4</t>
    </r>
    <r>
      <rPr>
        <sz val="24"/>
        <rFont val="方正仿宋_GBK"/>
        <charset val="134"/>
      </rPr>
      <t>个就业岗位。收益用于巩固拓展脱贫攻坚成果公益岗位开发，小型公益基础设施建设和预警监测帮扶等。每年根据实际情况，对收益适用分配进行动态调整。项目产权归属四十里城子镇店子村。</t>
    </r>
  </si>
  <si>
    <r>
      <rPr>
        <sz val="24"/>
        <rFont val="方正仿宋_GBK"/>
        <charset val="134"/>
      </rPr>
      <t>套</t>
    </r>
  </si>
  <si>
    <r>
      <rPr>
        <sz val="24"/>
        <rFont val="方正仿宋_GBK"/>
        <charset val="134"/>
      </rPr>
      <t>项目建成后，对外公开承包，每年承包收益不低于总投资的</t>
    </r>
    <r>
      <rPr>
        <sz val="24"/>
        <rFont val="Times New Roman"/>
        <charset val="134"/>
      </rPr>
      <t>5%</t>
    </r>
    <r>
      <rPr>
        <sz val="24"/>
        <rFont val="方正仿宋_GBK"/>
        <charset val="134"/>
      </rPr>
      <t>，并提供</t>
    </r>
    <r>
      <rPr>
        <sz val="24"/>
        <rFont val="Times New Roman"/>
        <charset val="134"/>
      </rPr>
      <t>4</t>
    </r>
    <r>
      <rPr>
        <sz val="24"/>
        <rFont val="方正仿宋_GBK"/>
        <charset val="134"/>
      </rPr>
      <t>个就业岗位。收益用于巩固拓展脱贫攻坚成果公益岗位开发，小型公益基础设施建设和预警监测帮扶等。</t>
    </r>
  </si>
  <si>
    <r>
      <rPr>
        <sz val="24"/>
        <rFont val="方正仿宋_GBK"/>
        <charset val="134"/>
      </rPr>
      <t>该项目的实施，可为周边群众提供就业岗位，带动群众增收。预计脱贫群众</t>
    </r>
    <r>
      <rPr>
        <sz val="24"/>
        <rFont val="Times New Roman"/>
        <charset val="134"/>
      </rPr>
      <t>4</t>
    </r>
    <r>
      <rPr>
        <sz val="24"/>
        <rFont val="方正仿宋_GBK"/>
        <charset val="134"/>
      </rPr>
      <t>人。</t>
    </r>
  </si>
  <si>
    <t>2025.1.24</t>
  </si>
  <si>
    <t>焉党农领办〔2025〕1号</t>
  </si>
  <si>
    <t>yq2025182</t>
  </si>
  <si>
    <r>
      <rPr>
        <sz val="24"/>
        <rFont val="方正仿宋_GBK"/>
        <charset val="134"/>
      </rPr>
      <t>焉耆县包尔海乡肉牛采购项目</t>
    </r>
  </si>
  <si>
    <t>养殖业发展</t>
  </si>
  <si>
    <t>岱尔斯提村、包尔海村</t>
  </si>
  <si>
    <r>
      <rPr>
        <sz val="24"/>
        <rFont val="方正仿宋_GBK"/>
        <charset val="134"/>
      </rPr>
      <t>购买肉牛</t>
    </r>
    <r>
      <rPr>
        <sz val="24"/>
        <rFont val="Times New Roman"/>
        <charset val="134"/>
      </rPr>
      <t>167</t>
    </r>
    <r>
      <rPr>
        <sz val="24"/>
        <rFont val="方正仿宋_GBK"/>
        <charset val="134"/>
      </rPr>
      <t>头左右，每头</t>
    </r>
    <r>
      <rPr>
        <sz val="24"/>
        <rFont val="Times New Roman"/>
        <charset val="134"/>
      </rPr>
      <t>1.2</t>
    </r>
    <r>
      <rPr>
        <sz val="24"/>
        <rFont val="方正仿宋_GBK"/>
        <charset val="134"/>
      </rPr>
      <t>万元，总投资</t>
    </r>
    <r>
      <rPr>
        <sz val="24"/>
        <rFont val="Times New Roman"/>
        <charset val="134"/>
      </rPr>
      <t>200</t>
    </r>
    <r>
      <rPr>
        <sz val="24"/>
        <rFont val="方正仿宋_GBK"/>
        <charset val="134"/>
      </rPr>
      <t>万元。项目建成后对外承包，收益率每年不低于总投入资金的</t>
    </r>
    <r>
      <rPr>
        <sz val="24"/>
        <rFont val="Times New Roman"/>
        <charset val="134"/>
      </rPr>
      <t>5%</t>
    </r>
    <r>
      <rPr>
        <sz val="24"/>
        <rFont val="方正仿宋_GBK"/>
        <charset val="134"/>
      </rPr>
      <t>，收益用于巩固拓展脱贫攻坚成果、公益岗位开发、村级小型公益基础设施建设和预警监测帮扶等。每年根据实际情况，对收益使用分配进行动态调整。项目资产归岱尔斯提村、包尔海村集体所有。</t>
    </r>
  </si>
  <si>
    <r>
      <rPr>
        <sz val="24"/>
        <rFont val="方正仿宋_GBK"/>
        <charset val="134"/>
      </rPr>
      <t>头</t>
    </r>
  </si>
  <si>
    <r>
      <rPr>
        <sz val="24"/>
        <rFont val="方正仿宋_GBK"/>
        <charset val="134"/>
      </rPr>
      <t>包尔海乡</t>
    </r>
  </si>
  <si>
    <r>
      <rPr>
        <sz val="24"/>
        <rFont val="方正仿宋_GBK"/>
        <charset val="134"/>
      </rPr>
      <t>莫日根、李昀铮</t>
    </r>
  </si>
  <si>
    <r>
      <rPr>
        <sz val="24"/>
        <rFont val="方正仿宋_GBK"/>
        <charset val="134"/>
      </rPr>
      <t>项目建成后，每年收益率不低于总投资的</t>
    </r>
    <r>
      <rPr>
        <sz val="24"/>
        <rFont val="Times New Roman"/>
        <charset val="134"/>
      </rPr>
      <t>5%</t>
    </r>
    <r>
      <rPr>
        <sz val="24"/>
        <rFont val="方正仿宋_GBK"/>
        <charset val="134"/>
      </rPr>
      <t>，收益用于巩固拓展脱贫攻坚成果、公益岗位开发、村级小型公益基础设施建设和预警监测帮扶等。开发公益岗位</t>
    </r>
    <r>
      <rPr>
        <sz val="24"/>
        <rFont val="Times New Roman"/>
        <charset val="134"/>
      </rPr>
      <t>4</t>
    </r>
    <r>
      <rPr>
        <sz val="24"/>
        <rFont val="方正仿宋_GBK"/>
        <charset val="134"/>
      </rPr>
      <t>个，提高村预警监测帮扶能力等。</t>
    </r>
  </si>
  <si>
    <r>
      <rPr>
        <sz val="24"/>
        <rFont val="方正仿宋_GBK"/>
        <charset val="134"/>
      </rPr>
      <t>该项目的实施，可增加村集体收入，受益脱贫户、监测户</t>
    </r>
    <r>
      <rPr>
        <sz val="24"/>
        <rFont val="Times New Roman"/>
        <charset val="134"/>
      </rPr>
      <t>4</t>
    </r>
    <r>
      <rPr>
        <sz val="24"/>
        <rFont val="方正仿宋_GBK"/>
        <charset val="134"/>
      </rPr>
      <t>户。</t>
    </r>
  </si>
  <si>
    <t>yq2025189</t>
  </si>
  <si>
    <t>查汗采开乡莫哈尔苏木村辣椒粗加工建设项目</t>
  </si>
  <si>
    <t>莫哈尔苏木村</t>
  </si>
  <si>
    <r>
      <rPr>
        <sz val="24"/>
        <rFont val="方正仿宋_GBK"/>
        <charset val="134"/>
      </rPr>
      <t>新建厂房</t>
    </r>
    <r>
      <rPr>
        <sz val="24"/>
        <rFont val="Times New Roman"/>
        <charset val="134"/>
      </rPr>
      <t>1500</t>
    </r>
    <r>
      <rPr>
        <sz val="24"/>
        <rFont val="方正仿宋_GBK"/>
        <charset val="134"/>
      </rPr>
      <t>平方，地坪硬化</t>
    </r>
    <r>
      <rPr>
        <sz val="24"/>
        <rFont val="Times New Roman"/>
        <charset val="134"/>
      </rPr>
      <t>5000</t>
    </r>
    <r>
      <rPr>
        <sz val="24"/>
        <rFont val="方正仿宋_GBK"/>
        <charset val="134"/>
      </rPr>
      <t>平米，配套消防设施、电力设备及其他附属设施，预计</t>
    </r>
    <r>
      <rPr>
        <sz val="24"/>
        <rFont val="Times New Roman"/>
        <charset val="134"/>
      </rPr>
      <t>340</t>
    </r>
    <r>
      <rPr>
        <sz val="24"/>
        <rFont val="方正仿宋_GBK"/>
        <charset val="134"/>
      </rPr>
      <t>万元；配备喂料机、去石机、脉冲除尘、大型种子清洗机、滚筛</t>
    </r>
    <r>
      <rPr>
        <sz val="24"/>
        <rFont val="Times New Roman"/>
        <charset val="134"/>
      </rPr>
      <t>2</t>
    </r>
    <r>
      <rPr>
        <sz val="24"/>
        <rFont val="方正仿宋_GBK"/>
        <charset val="134"/>
      </rPr>
      <t>套、双头切断机、剪拔机</t>
    </r>
    <r>
      <rPr>
        <sz val="24"/>
        <rFont val="Times New Roman"/>
        <charset val="134"/>
      </rPr>
      <t>160</t>
    </r>
    <r>
      <rPr>
        <sz val="24"/>
        <rFont val="方正仿宋_GBK"/>
        <charset val="134"/>
      </rPr>
      <t>万元，共计投资</t>
    </r>
    <r>
      <rPr>
        <sz val="24"/>
        <rFont val="Times New Roman"/>
        <charset val="134"/>
      </rPr>
      <t>500</t>
    </r>
    <r>
      <rPr>
        <sz val="24"/>
        <rFont val="方正仿宋_GBK"/>
        <charset val="134"/>
      </rPr>
      <t>万元（包括设计费、监理费等费用），项目建成后，对外公开承包，每年承包收益不低于总投资的</t>
    </r>
    <r>
      <rPr>
        <sz val="24"/>
        <rFont val="Times New Roman"/>
        <charset val="134"/>
      </rPr>
      <t>5%</t>
    </r>
    <r>
      <rPr>
        <sz val="24"/>
        <rFont val="方正仿宋_GBK"/>
        <charset val="134"/>
      </rPr>
      <t>，项目资产归莫哈尔苏木村集体所有。</t>
    </r>
  </si>
  <si>
    <t>座</t>
  </si>
  <si>
    <r>
      <rPr>
        <sz val="24"/>
        <rFont val="方正仿宋_GBK"/>
        <charset val="134"/>
      </rPr>
      <t>查汗采开乡</t>
    </r>
  </si>
  <si>
    <r>
      <rPr>
        <sz val="24"/>
        <rFont val="方正仿宋_GBK"/>
        <charset val="134"/>
      </rPr>
      <t>王新华、艾合买提</t>
    </r>
    <r>
      <rPr>
        <sz val="24"/>
        <rFont val="Times New Roman"/>
        <charset val="134"/>
      </rPr>
      <t>·</t>
    </r>
    <r>
      <rPr>
        <sz val="24"/>
        <rFont val="方正仿宋_GBK"/>
        <charset val="134"/>
      </rPr>
      <t>巴拉提</t>
    </r>
  </si>
  <si>
    <r>
      <rPr>
        <sz val="24"/>
        <rFont val="方正仿宋_GBK"/>
        <charset val="134"/>
      </rPr>
      <t>项目建成后每年计划收益不低于总投资的</t>
    </r>
    <r>
      <rPr>
        <sz val="24"/>
        <rFont val="Times New Roman"/>
        <charset val="134"/>
      </rPr>
      <t>5%</t>
    </r>
    <r>
      <rPr>
        <sz val="24"/>
        <rFont val="方正仿宋_GBK"/>
        <charset val="134"/>
      </rPr>
      <t>，收益用于巩固脱贫成果、预警监测帮扶、公益岗位开发，村级小型公益基础设施建设等。每年根据实际情况对收益使用分配进行动态调整管理。</t>
    </r>
  </si>
  <si>
    <r>
      <rPr>
        <sz val="24"/>
        <rFont val="方正仿宋_GBK"/>
        <charset val="134"/>
      </rPr>
      <t>该项目的实施，可解决</t>
    </r>
    <r>
      <rPr>
        <sz val="24"/>
        <rFont val="Times New Roman"/>
        <charset val="134"/>
      </rPr>
      <t>5</t>
    </r>
    <r>
      <rPr>
        <sz val="24"/>
        <rFont val="方正仿宋_GBK"/>
        <charset val="134"/>
      </rPr>
      <t>人就业。</t>
    </r>
  </si>
  <si>
    <t>yq2025004</t>
  </si>
  <si>
    <r>
      <rPr>
        <sz val="24"/>
        <rFont val="方正仿宋_GBK"/>
        <charset val="134"/>
      </rPr>
      <t>七个星镇</t>
    </r>
    <r>
      <rPr>
        <sz val="24"/>
        <rFont val="Times New Roman"/>
        <charset val="134"/>
      </rPr>
      <t>2025</t>
    </r>
    <r>
      <rPr>
        <sz val="24"/>
        <rFont val="方正仿宋_GBK"/>
        <charset val="134"/>
      </rPr>
      <t>年帮扶产业到户类补助项目</t>
    </r>
  </si>
  <si>
    <r>
      <rPr>
        <sz val="24"/>
        <rFont val="方正仿宋_GBK"/>
        <charset val="134"/>
      </rPr>
      <t>到户类</t>
    </r>
  </si>
  <si>
    <r>
      <rPr>
        <sz val="24"/>
        <rFont val="方正仿宋_GBK"/>
        <charset val="134"/>
      </rPr>
      <t>七个星镇</t>
    </r>
  </si>
  <si>
    <r>
      <rPr>
        <sz val="24"/>
        <rFont val="方正仿宋_GBK"/>
        <charset val="134"/>
      </rPr>
      <t>对七个星镇</t>
    </r>
    <r>
      <rPr>
        <sz val="24"/>
        <rFont val="Times New Roman"/>
        <charset val="134"/>
      </rPr>
      <t>8</t>
    </r>
    <r>
      <rPr>
        <sz val="24"/>
        <rFont val="方正仿宋_GBK"/>
        <charset val="134"/>
      </rPr>
      <t>个村</t>
    </r>
    <r>
      <rPr>
        <sz val="24"/>
        <rFont val="Times New Roman"/>
        <charset val="134"/>
      </rPr>
      <t>126</t>
    </r>
    <r>
      <rPr>
        <sz val="24"/>
        <rFont val="方正仿宋_GBK"/>
        <charset val="134"/>
      </rPr>
      <t>户（</t>
    </r>
    <r>
      <rPr>
        <sz val="24"/>
        <rFont val="Times New Roman"/>
        <charset val="134"/>
      </rPr>
      <t>120</t>
    </r>
    <r>
      <rPr>
        <sz val="24"/>
        <rFont val="方正仿宋_GBK"/>
        <charset val="134"/>
      </rPr>
      <t>户脱贫户、</t>
    </r>
    <r>
      <rPr>
        <sz val="24"/>
        <rFont val="Times New Roman"/>
        <charset val="134"/>
      </rPr>
      <t>6</t>
    </r>
    <r>
      <rPr>
        <sz val="24"/>
        <rFont val="方正仿宋_GBK"/>
        <charset val="134"/>
      </rPr>
      <t>户监测户）符合发展产业及自愿发展产业到户类项目的帮扶对象进行补助。其中：支持主要粮食作物单产提升是</t>
    </r>
    <r>
      <rPr>
        <sz val="24"/>
        <rFont val="Times New Roman"/>
        <charset val="134"/>
      </rPr>
      <t>34</t>
    </r>
    <r>
      <rPr>
        <sz val="24"/>
        <rFont val="方正仿宋_GBK"/>
        <charset val="134"/>
      </rPr>
      <t>户</t>
    </r>
    <r>
      <rPr>
        <sz val="24"/>
        <rFont val="Times New Roman"/>
        <charset val="134"/>
      </rPr>
      <t>1000</t>
    </r>
    <r>
      <rPr>
        <sz val="24"/>
        <rFont val="方正仿宋_GBK"/>
        <charset val="134"/>
      </rPr>
      <t>亩</t>
    </r>
    <r>
      <rPr>
        <sz val="24"/>
        <rFont val="Times New Roman"/>
        <charset val="134"/>
      </rPr>
      <t>10</t>
    </r>
    <r>
      <rPr>
        <sz val="24"/>
        <rFont val="方正仿宋_GBK"/>
        <charset val="134"/>
      </rPr>
      <t>万元；积造有机肥</t>
    </r>
    <r>
      <rPr>
        <sz val="24"/>
        <rFont val="Times New Roman"/>
        <charset val="134"/>
      </rPr>
      <t>35</t>
    </r>
    <r>
      <rPr>
        <sz val="24"/>
        <rFont val="方正仿宋_GBK"/>
        <charset val="134"/>
      </rPr>
      <t>户</t>
    </r>
    <r>
      <rPr>
        <sz val="24"/>
        <rFont val="Times New Roman"/>
        <charset val="134"/>
      </rPr>
      <t>2000</t>
    </r>
    <r>
      <rPr>
        <sz val="24"/>
        <rFont val="方正仿宋_GBK"/>
        <charset val="134"/>
      </rPr>
      <t>立方米</t>
    </r>
    <r>
      <rPr>
        <sz val="24"/>
        <rFont val="Times New Roman"/>
        <charset val="134"/>
      </rPr>
      <t>6</t>
    </r>
    <r>
      <rPr>
        <sz val="24"/>
        <rFont val="方正仿宋_GBK"/>
        <charset val="134"/>
      </rPr>
      <t>万元；水肥一体化种植</t>
    </r>
    <r>
      <rPr>
        <sz val="24"/>
        <rFont val="Times New Roman"/>
        <charset val="134"/>
      </rPr>
      <t>10</t>
    </r>
    <r>
      <rPr>
        <sz val="24"/>
        <rFont val="方正仿宋_GBK"/>
        <charset val="134"/>
      </rPr>
      <t>户</t>
    </r>
    <r>
      <rPr>
        <sz val="24"/>
        <rFont val="Times New Roman"/>
        <charset val="134"/>
      </rPr>
      <t>100</t>
    </r>
    <r>
      <rPr>
        <sz val="24"/>
        <rFont val="方正仿宋_GBK"/>
        <charset val="134"/>
      </rPr>
      <t>亩</t>
    </r>
    <r>
      <rPr>
        <sz val="24"/>
        <rFont val="Times New Roman"/>
        <charset val="134"/>
      </rPr>
      <t>0.3</t>
    </r>
    <r>
      <rPr>
        <sz val="24"/>
        <rFont val="方正仿宋_GBK"/>
        <charset val="134"/>
      </rPr>
      <t>万元；引进良种能繁母牛养殖</t>
    </r>
    <r>
      <rPr>
        <sz val="24"/>
        <rFont val="Times New Roman"/>
        <charset val="134"/>
      </rPr>
      <t>30</t>
    </r>
    <r>
      <rPr>
        <sz val="24"/>
        <rFont val="方正仿宋_GBK"/>
        <charset val="134"/>
      </rPr>
      <t>户</t>
    </r>
    <r>
      <rPr>
        <sz val="24"/>
        <rFont val="Times New Roman"/>
        <charset val="134"/>
      </rPr>
      <t>70</t>
    </r>
    <r>
      <rPr>
        <sz val="24"/>
        <rFont val="方正仿宋_GBK"/>
        <charset val="134"/>
      </rPr>
      <t>头</t>
    </r>
    <r>
      <rPr>
        <sz val="24"/>
        <rFont val="Times New Roman"/>
        <charset val="134"/>
      </rPr>
      <t>28</t>
    </r>
    <r>
      <rPr>
        <sz val="24"/>
        <rFont val="方正仿宋_GBK"/>
        <charset val="134"/>
      </rPr>
      <t>万元；自繁良种母牛</t>
    </r>
    <r>
      <rPr>
        <sz val="24"/>
        <rFont val="Times New Roman"/>
        <charset val="134"/>
      </rPr>
      <t>15</t>
    </r>
    <r>
      <rPr>
        <sz val="24"/>
        <rFont val="方正仿宋_GBK"/>
        <charset val="134"/>
      </rPr>
      <t>户</t>
    </r>
    <r>
      <rPr>
        <sz val="24"/>
        <rFont val="Times New Roman"/>
        <charset val="134"/>
      </rPr>
      <t>20</t>
    </r>
    <r>
      <rPr>
        <sz val="24"/>
        <rFont val="方正仿宋_GBK"/>
        <charset val="134"/>
      </rPr>
      <t>头</t>
    </r>
    <r>
      <rPr>
        <sz val="24"/>
        <rFont val="Times New Roman"/>
        <charset val="134"/>
      </rPr>
      <t>6</t>
    </r>
    <r>
      <rPr>
        <sz val="24"/>
        <rFont val="方正仿宋_GBK"/>
        <charset val="134"/>
      </rPr>
      <t>万元；引进良种能繁母羊养殖</t>
    </r>
    <r>
      <rPr>
        <sz val="24"/>
        <rFont val="Times New Roman"/>
        <charset val="134"/>
      </rPr>
      <t>30</t>
    </r>
    <r>
      <rPr>
        <sz val="24"/>
        <rFont val="方正仿宋_GBK"/>
        <charset val="134"/>
      </rPr>
      <t>户</t>
    </r>
    <r>
      <rPr>
        <sz val="24"/>
        <rFont val="Times New Roman"/>
        <charset val="134"/>
      </rPr>
      <t>450</t>
    </r>
    <r>
      <rPr>
        <sz val="24"/>
        <rFont val="方正仿宋_GBK"/>
        <charset val="134"/>
      </rPr>
      <t>只</t>
    </r>
    <r>
      <rPr>
        <sz val="24"/>
        <rFont val="Times New Roman"/>
        <charset val="134"/>
      </rPr>
      <t>18</t>
    </r>
    <r>
      <rPr>
        <sz val="24"/>
        <rFont val="方正仿宋_GBK"/>
        <charset val="134"/>
      </rPr>
      <t>万元；自繁良种母羊</t>
    </r>
    <r>
      <rPr>
        <sz val="24"/>
        <rFont val="Times New Roman"/>
        <charset val="134"/>
      </rPr>
      <t>25</t>
    </r>
    <r>
      <rPr>
        <sz val="24"/>
        <rFont val="方正仿宋_GBK"/>
        <charset val="134"/>
      </rPr>
      <t>户</t>
    </r>
    <r>
      <rPr>
        <sz val="24"/>
        <rFont val="Times New Roman"/>
        <charset val="134"/>
      </rPr>
      <t>150</t>
    </r>
    <r>
      <rPr>
        <sz val="24"/>
        <rFont val="方正仿宋_GBK"/>
        <charset val="134"/>
      </rPr>
      <t>只</t>
    </r>
    <r>
      <rPr>
        <sz val="24"/>
        <rFont val="Times New Roman"/>
        <charset val="134"/>
      </rPr>
      <t>4.5</t>
    </r>
    <r>
      <rPr>
        <sz val="24"/>
        <rFont val="方正仿宋_GBK"/>
        <charset val="134"/>
      </rPr>
      <t>万元；鸡鸭鹅养殖</t>
    </r>
    <r>
      <rPr>
        <sz val="24"/>
        <rFont val="Times New Roman"/>
        <charset val="134"/>
      </rPr>
      <t>100</t>
    </r>
    <r>
      <rPr>
        <sz val="24"/>
        <rFont val="方正仿宋_GBK"/>
        <charset val="134"/>
      </rPr>
      <t>户</t>
    </r>
    <r>
      <rPr>
        <sz val="24"/>
        <rFont val="Times New Roman"/>
        <charset val="134"/>
      </rPr>
      <t>8000</t>
    </r>
    <r>
      <rPr>
        <sz val="24"/>
        <rFont val="方正仿宋_GBK"/>
        <charset val="134"/>
      </rPr>
      <t>只</t>
    </r>
    <r>
      <rPr>
        <sz val="24"/>
        <rFont val="Times New Roman"/>
        <charset val="134"/>
      </rPr>
      <t>8</t>
    </r>
    <r>
      <rPr>
        <sz val="24"/>
        <rFont val="方正仿宋_GBK"/>
        <charset val="134"/>
      </rPr>
      <t>万元；肉鸽养殖</t>
    </r>
    <r>
      <rPr>
        <sz val="24"/>
        <rFont val="Times New Roman"/>
        <charset val="134"/>
      </rPr>
      <t>5</t>
    </r>
    <r>
      <rPr>
        <sz val="24"/>
        <rFont val="方正仿宋_GBK"/>
        <charset val="134"/>
      </rPr>
      <t>户</t>
    </r>
    <r>
      <rPr>
        <sz val="24"/>
        <rFont val="Times New Roman"/>
        <charset val="134"/>
      </rPr>
      <t>500</t>
    </r>
    <r>
      <rPr>
        <sz val="24"/>
        <rFont val="方正仿宋_GBK"/>
        <charset val="134"/>
      </rPr>
      <t>只</t>
    </r>
    <r>
      <rPr>
        <sz val="24"/>
        <rFont val="Times New Roman"/>
        <charset val="134"/>
      </rPr>
      <t>0.5</t>
    </r>
    <r>
      <rPr>
        <sz val="24"/>
        <rFont val="方正仿宋_GBK"/>
        <charset val="134"/>
      </rPr>
      <t>万元；青贮窖建设</t>
    </r>
    <r>
      <rPr>
        <sz val="24"/>
        <rFont val="Times New Roman"/>
        <charset val="134"/>
      </rPr>
      <t>10</t>
    </r>
    <r>
      <rPr>
        <sz val="24"/>
        <rFont val="方正仿宋_GBK"/>
        <charset val="134"/>
      </rPr>
      <t>户</t>
    </r>
    <r>
      <rPr>
        <sz val="24"/>
        <rFont val="Times New Roman"/>
        <charset val="134"/>
      </rPr>
      <t>1</t>
    </r>
    <r>
      <rPr>
        <sz val="24"/>
        <rFont val="方正仿宋_GBK"/>
        <charset val="134"/>
      </rPr>
      <t>万元；青贮窖改造</t>
    </r>
    <r>
      <rPr>
        <sz val="24"/>
        <rFont val="Times New Roman"/>
        <charset val="134"/>
      </rPr>
      <t>10</t>
    </r>
    <r>
      <rPr>
        <sz val="24"/>
        <rFont val="方正仿宋_GBK"/>
        <charset val="134"/>
      </rPr>
      <t>户</t>
    </r>
    <r>
      <rPr>
        <sz val="24"/>
        <rFont val="Times New Roman"/>
        <charset val="134"/>
      </rPr>
      <t>0.5</t>
    </r>
    <r>
      <rPr>
        <sz val="24"/>
        <rFont val="方正仿宋_GBK"/>
        <charset val="134"/>
      </rPr>
      <t>万元；养殖圈舍设施改造</t>
    </r>
    <r>
      <rPr>
        <sz val="24"/>
        <rFont val="Times New Roman"/>
        <charset val="134"/>
      </rPr>
      <t>10</t>
    </r>
    <r>
      <rPr>
        <sz val="24"/>
        <rFont val="方正仿宋_GBK"/>
        <charset val="134"/>
      </rPr>
      <t>户</t>
    </r>
    <r>
      <rPr>
        <sz val="24"/>
        <rFont val="Times New Roman"/>
        <charset val="134"/>
      </rPr>
      <t>1</t>
    </r>
    <r>
      <rPr>
        <sz val="24"/>
        <rFont val="方正仿宋_GBK"/>
        <charset val="134"/>
      </rPr>
      <t>万元；加工调制青贮、黄贮饲草料</t>
    </r>
    <r>
      <rPr>
        <sz val="24"/>
        <rFont val="Times New Roman"/>
        <charset val="134"/>
      </rPr>
      <t>30</t>
    </r>
    <r>
      <rPr>
        <sz val="24"/>
        <rFont val="方正仿宋_GBK"/>
        <charset val="134"/>
      </rPr>
      <t>户</t>
    </r>
    <r>
      <rPr>
        <sz val="24"/>
        <rFont val="Times New Roman"/>
        <charset val="134"/>
      </rPr>
      <t>2000</t>
    </r>
    <r>
      <rPr>
        <sz val="24"/>
        <rFont val="方正仿宋_GBK"/>
        <charset val="134"/>
      </rPr>
      <t>吨</t>
    </r>
    <r>
      <rPr>
        <sz val="24"/>
        <rFont val="Times New Roman"/>
        <charset val="134"/>
      </rPr>
      <t>10</t>
    </r>
    <r>
      <rPr>
        <sz val="24"/>
        <rFont val="方正仿宋_GBK"/>
        <charset val="134"/>
      </rPr>
      <t>万元；庭院经济</t>
    </r>
    <r>
      <rPr>
        <sz val="24"/>
        <rFont val="Times New Roman"/>
        <charset val="134"/>
      </rPr>
      <t>80</t>
    </r>
    <r>
      <rPr>
        <sz val="24"/>
        <rFont val="方正仿宋_GBK"/>
        <charset val="134"/>
      </rPr>
      <t>户</t>
    </r>
    <r>
      <rPr>
        <sz val="24"/>
        <rFont val="Times New Roman"/>
        <charset val="134"/>
      </rPr>
      <t>220</t>
    </r>
    <r>
      <rPr>
        <sz val="24"/>
        <rFont val="方正仿宋_GBK"/>
        <charset val="134"/>
      </rPr>
      <t>亩</t>
    </r>
    <r>
      <rPr>
        <sz val="24"/>
        <rFont val="Times New Roman"/>
        <charset val="134"/>
      </rPr>
      <t>22</t>
    </r>
    <r>
      <rPr>
        <sz val="24"/>
        <rFont val="方正仿宋_GBK"/>
        <charset val="134"/>
      </rPr>
      <t>万元；就业稳岗</t>
    </r>
    <r>
      <rPr>
        <sz val="24"/>
        <rFont val="Times New Roman"/>
        <charset val="134"/>
      </rPr>
      <t>25</t>
    </r>
    <r>
      <rPr>
        <sz val="24"/>
        <rFont val="方正仿宋_GBK"/>
        <charset val="134"/>
      </rPr>
      <t>户</t>
    </r>
    <r>
      <rPr>
        <sz val="24"/>
        <rFont val="Times New Roman"/>
        <charset val="134"/>
      </rPr>
      <t>1.2</t>
    </r>
    <r>
      <rPr>
        <sz val="24"/>
        <rFont val="方正仿宋_GBK"/>
        <charset val="134"/>
      </rPr>
      <t>万元；支持自主创业</t>
    </r>
    <r>
      <rPr>
        <sz val="24"/>
        <rFont val="Times New Roman"/>
        <charset val="134"/>
      </rPr>
      <t>16</t>
    </r>
    <r>
      <rPr>
        <sz val="24"/>
        <rFont val="方正仿宋_GBK"/>
        <charset val="134"/>
      </rPr>
      <t>户</t>
    </r>
    <r>
      <rPr>
        <sz val="24"/>
        <rFont val="Times New Roman"/>
        <charset val="134"/>
      </rPr>
      <t>3</t>
    </r>
    <r>
      <rPr>
        <sz val="24"/>
        <rFont val="方正仿宋_GBK"/>
        <charset val="134"/>
      </rPr>
      <t>万元。共计补助</t>
    </r>
    <r>
      <rPr>
        <sz val="24"/>
        <rFont val="Times New Roman"/>
        <charset val="134"/>
      </rPr>
      <t>120</t>
    </r>
    <r>
      <rPr>
        <sz val="24"/>
        <rFont val="方正仿宋_GBK"/>
        <charset val="134"/>
      </rPr>
      <t>万元。</t>
    </r>
  </si>
  <si>
    <r>
      <rPr>
        <sz val="24"/>
        <rFont val="方正仿宋_GBK"/>
        <charset val="134"/>
      </rPr>
      <t>户</t>
    </r>
  </si>
  <si>
    <r>
      <rPr>
        <sz val="24"/>
        <rFont val="方正仿宋_GBK"/>
        <charset val="134"/>
      </rPr>
      <t>马木提江</t>
    </r>
    <r>
      <rPr>
        <sz val="24"/>
        <rFont val="Times New Roman"/>
        <charset val="134"/>
      </rPr>
      <t>·</t>
    </r>
    <r>
      <rPr>
        <sz val="24"/>
        <rFont val="方正仿宋_GBK"/>
        <charset val="134"/>
      </rPr>
      <t>艾买尔江</t>
    </r>
    <r>
      <rPr>
        <sz val="24"/>
        <rFont val="Times New Roman"/>
        <charset val="134"/>
      </rPr>
      <t xml:space="preserve">
</t>
    </r>
    <r>
      <rPr>
        <sz val="24"/>
        <rFont val="方正仿宋_GBK"/>
        <charset val="134"/>
      </rPr>
      <t>顾朋宇</t>
    </r>
  </si>
  <si>
    <r>
      <rPr>
        <sz val="24"/>
        <rFont val="方正仿宋_GBK"/>
        <charset val="134"/>
      </rPr>
      <t>该项目的实施，有效调动脱贫户、监测户产业发展内生动力，不断提高脱贫户、监测户收入。</t>
    </r>
  </si>
  <si>
    <r>
      <rPr>
        <sz val="24"/>
        <rFont val="方正仿宋_GBK"/>
        <charset val="134"/>
      </rPr>
      <t>该项目的实施，有效促进我镇</t>
    </r>
    <r>
      <rPr>
        <sz val="24"/>
        <rFont val="Times New Roman"/>
        <charset val="134"/>
      </rPr>
      <t>126</t>
    </r>
    <r>
      <rPr>
        <sz val="24"/>
        <rFont val="方正仿宋_GBK"/>
        <charset val="134"/>
      </rPr>
      <t>户脱贫户、监测户生产生活质量，为持续巩固脱贫攻坚成果奠定了基础。</t>
    </r>
  </si>
  <si>
    <t>yq2025010</t>
  </si>
  <si>
    <r>
      <rPr>
        <sz val="24"/>
        <rFont val="方正仿宋_GBK"/>
        <charset val="134"/>
      </rPr>
      <t>永宁镇</t>
    </r>
    <r>
      <rPr>
        <sz val="24"/>
        <rFont val="Times New Roman"/>
        <charset val="134"/>
      </rPr>
      <t>2025</t>
    </r>
    <r>
      <rPr>
        <sz val="24"/>
        <rFont val="方正仿宋_GBK"/>
        <charset val="134"/>
      </rPr>
      <t>年帮扶产业到户类补助项目</t>
    </r>
  </si>
  <si>
    <r>
      <rPr>
        <sz val="24"/>
        <rFont val="方正仿宋_GBK"/>
        <charset val="134"/>
      </rPr>
      <t>焉耆镇、永宁镇</t>
    </r>
  </si>
  <si>
    <r>
      <rPr>
        <sz val="24"/>
        <rFont val="方正仿宋_GBK"/>
        <charset val="134"/>
      </rPr>
      <t>对永宁镇</t>
    </r>
    <r>
      <rPr>
        <sz val="24"/>
        <rFont val="Times New Roman"/>
        <charset val="134"/>
      </rPr>
      <t>8</t>
    </r>
    <r>
      <rPr>
        <sz val="24"/>
        <rFont val="方正仿宋_GBK"/>
        <charset val="134"/>
      </rPr>
      <t>个村</t>
    </r>
    <r>
      <rPr>
        <sz val="24"/>
        <rFont val="Times New Roman"/>
        <charset val="134"/>
      </rPr>
      <t>81</t>
    </r>
    <r>
      <rPr>
        <sz val="24"/>
        <rFont val="方正仿宋_GBK"/>
        <charset val="134"/>
      </rPr>
      <t>户（</t>
    </r>
    <r>
      <rPr>
        <sz val="24"/>
        <rFont val="Times New Roman"/>
        <charset val="134"/>
      </rPr>
      <t>64</t>
    </r>
    <r>
      <rPr>
        <sz val="24"/>
        <rFont val="方正仿宋_GBK"/>
        <charset val="134"/>
      </rPr>
      <t>户脱贫户、</t>
    </r>
    <r>
      <rPr>
        <sz val="24"/>
        <rFont val="Times New Roman"/>
        <charset val="134"/>
      </rPr>
      <t>17</t>
    </r>
    <r>
      <rPr>
        <sz val="24"/>
        <rFont val="方正仿宋_GBK"/>
        <charset val="134"/>
      </rPr>
      <t>户监测户）符合发展产业及自愿发展产业到户类项目的帮扶对象进行补助。其中：支持主要粮食作物单产提升是</t>
    </r>
    <r>
      <rPr>
        <sz val="24"/>
        <rFont val="Times New Roman"/>
        <charset val="134"/>
      </rPr>
      <t>32</t>
    </r>
    <r>
      <rPr>
        <sz val="24"/>
        <rFont val="方正仿宋_GBK"/>
        <charset val="134"/>
      </rPr>
      <t>户</t>
    </r>
    <r>
      <rPr>
        <sz val="24"/>
        <rFont val="Times New Roman"/>
        <charset val="134"/>
      </rPr>
      <t>342.5</t>
    </r>
    <r>
      <rPr>
        <sz val="24"/>
        <rFont val="方正仿宋_GBK"/>
        <charset val="134"/>
      </rPr>
      <t>亩，</t>
    </r>
    <r>
      <rPr>
        <sz val="24"/>
        <rFont val="Times New Roman"/>
        <charset val="134"/>
      </rPr>
      <t>3.425</t>
    </r>
    <r>
      <rPr>
        <sz val="24"/>
        <rFont val="方正仿宋_GBK"/>
        <charset val="134"/>
      </rPr>
      <t>万元、支持经济作物提质增效</t>
    </r>
    <r>
      <rPr>
        <sz val="24"/>
        <rFont val="Times New Roman"/>
        <charset val="134"/>
      </rPr>
      <t>4</t>
    </r>
    <r>
      <rPr>
        <sz val="24"/>
        <rFont val="方正仿宋_GBK"/>
        <charset val="134"/>
      </rPr>
      <t>户</t>
    </r>
    <r>
      <rPr>
        <sz val="24"/>
        <rFont val="Times New Roman"/>
        <charset val="134"/>
      </rPr>
      <t>21.5</t>
    </r>
    <r>
      <rPr>
        <sz val="24"/>
        <rFont val="方正仿宋_GBK"/>
        <charset val="134"/>
      </rPr>
      <t>亩</t>
    </r>
    <r>
      <rPr>
        <sz val="24"/>
        <rFont val="Times New Roman"/>
        <charset val="134"/>
      </rPr>
      <t>0.215</t>
    </r>
    <r>
      <rPr>
        <sz val="24"/>
        <rFont val="方正仿宋_GBK"/>
        <charset val="134"/>
      </rPr>
      <t>万元、积造有机肥立方</t>
    </r>
    <r>
      <rPr>
        <sz val="24"/>
        <rFont val="Times New Roman"/>
        <charset val="134"/>
      </rPr>
      <t>47</t>
    </r>
    <r>
      <rPr>
        <sz val="24"/>
        <rFont val="方正仿宋_GBK"/>
        <charset val="134"/>
      </rPr>
      <t>户</t>
    </r>
    <r>
      <rPr>
        <sz val="24"/>
        <rFont val="Times New Roman"/>
        <charset val="134"/>
      </rPr>
      <t>2576</t>
    </r>
    <r>
      <rPr>
        <sz val="24"/>
        <rFont val="方正仿宋_GBK"/>
        <charset val="134"/>
      </rPr>
      <t>立方米</t>
    </r>
    <r>
      <rPr>
        <sz val="24"/>
        <rFont val="Times New Roman"/>
        <charset val="134"/>
      </rPr>
      <t>7.728</t>
    </r>
    <r>
      <rPr>
        <sz val="24"/>
        <rFont val="方正仿宋_GBK"/>
        <charset val="134"/>
      </rPr>
      <t>万元、水肥一体化种植面积</t>
    </r>
    <r>
      <rPr>
        <sz val="24"/>
        <rFont val="Times New Roman"/>
        <charset val="134"/>
      </rPr>
      <t>32</t>
    </r>
    <r>
      <rPr>
        <sz val="24"/>
        <rFont val="方正仿宋_GBK"/>
        <charset val="134"/>
      </rPr>
      <t>户</t>
    </r>
    <r>
      <rPr>
        <sz val="24"/>
        <rFont val="Times New Roman"/>
        <charset val="134"/>
      </rPr>
      <t>446.9</t>
    </r>
    <r>
      <rPr>
        <sz val="24"/>
        <rFont val="方正仿宋_GBK"/>
        <charset val="134"/>
      </rPr>
      <t>亩</t>
    </r>
    <r>
      <rPr>
        <sz val="24"/>
        <rFont val="Times New Roman"/>
        <charset val="134"/>
      </rPr>
      <t>1.3407</t>
    </r>
    <r>
      <rPr>
        <sz val="24"/>
        <rFont val="方正仿宋_GBK"/>
        <charset val="134"/>
      </rPr>
      <t>万元、引进良种能繁母牛养殖</t>
    </r>
    <r>
      <rPr>
        <sz val="24"/>
        <rFont val="Times New Roman"/>
        <charset val="134"/>
      </rPr>
      <t>8</t>
    </r>
    <r>
      <rPr>
        <sz val="24"/>
        <rFont val="方正仿宋_GBK"/>
        <charset val="134"/>
      </rPr>
      <t>户</t>
    </r>
    <r>
      <rPr>
        <sz val="24"/>
        <rFont val="Times New Roman"/>
        <charset val="134"/>
      </rPr>
      <t>19</t>
    </r>
    <r>
      <rPr>
        <sz val="24"/>
        <rFont val="方正仿宋_GBK"/>
        <charset val="134"/>
      </rPr>
      <t>头</t>
    </r>
    <r>
      <rPr>
        <sz val="24"/>
        <rFont val="Times New Roman"/>
        <charset val="134"/>
      </rPr>
      <t>5.4</t>
    </r>
    <r>
      <rPr>
        <sz val="24"/>
        <rFont val="方正仿宋_GBK"/>
        <charset val="134"/>
      </rPr>
      <t>万元、自繁良种母牛</t>
    </r>
    <r>
      <rPr>
        <sz val="24"/>
        <rFont val="Times New Roman"/>
        <charset val="134"/>
      </rPr>
      <t>5</t>
    </r>
    <r>
      <rPr>
        <sz val="24"/>
        <rFont val="方正仿宋_GBK"/>
        <charset val="134"/>
      </rPr>
      <t>户</t>
    </r>
    <r>
      <rPr>
        <sz val="24"/>
        <rFont val="Times New Roman"/>
        <charset val="134"/>
      </rPr>
      <t>40</t>
    </r>
    <r>
      <rPr>
        <sz val="24"/>
        <rFont val="方正仿宋_GBK"/>
        <charset val="134"/>
      </rPr>
      <t>头</t>
    </r>
    <r>
      <rPr>
        <sz val="24"/>
        <rFont val="Times New Roman"/>
        <charset val="134"/>
      </rPr>
      <t>4.5</t>
    </r>
    <r>
      <rPr>
        <sz val="24"/>
        <rFont val="方正仿宋_GBK"/>
        <charset val="134"/>
      </rPr>
      <t>万元、引进良种能繁母羊养殖</t>
    </r>
    <r>
      <rPr>
        <sz val="24"/>
        <rFont val="Times New Roman"/>
        <charset val="134"/>
      </rPr>
      <t>16</t>
    </r>
    <r>
      <rPr>
        <sz val="24"/>
        <rFont val="方正仿宋_GBK"/>
        <charset val="134"/>
      </rPr>
      <t>户</t>
    </r>
    <r>
      <rPr>
        <sz val="24"/>
        <rFont val="Times New Roman"/>
        <charset val="134"/>
      </rPr>
      <t>434</t>
    </r>
    <r>
      <rPr>
        <sz val="24"/>
        <rFont val="方正仿宋_GBK"/>
        <charset val="134"/>
      </rPr>
      <t>只</t>
    </r>
    <r>
      <rPr>
        <sz val="24"/>
        <rFont val="Times New Roman"/>
        <charset val="134"/>
      </rPr>
      <t>11.76</t>
    </r>
    <r>
      <rPr>
        <sz val="24"/>
        <rFont val="方正仿宋_GBK"/>
        <charset val="134"/>
      </rPr>
      <t>万元、自繁良种母羊</t>
    </r>
    <r>
      <rPr>
        <sz val="24"/>
        <rFont val="Times New Roman"/>
        <charset val="134"/>
      </rPr>
      <t>49</t>
    </r>
    <r>
      <rPr>
        <sz val="24"/>
        <rFont val="方正仿宋_GBK"/>
        <charset val="134"/>
      </rPr>
      <t>户</t>
    </r>
    <r>
      <rPr>
        <sz val="24"/>
        <rFont val="Times New Roman"/>
        <charset val="134"/>
      </rPr>
      <t>1340</t>
    </r>
    <r>
      <rPr>
        <sz val="24"/>
        <rFont val="方正仿宋_GBK"/>
        <charset val="134"/>
      </rPr>
      <t>只</t>
    </r>
    <r>
      <rPr>
        <sz val="24"/>
        <rFont val="Times New Roman"/>
        <charset val="134"/>
      </rPr>
      <t>29.52</t>
    </r>
    <r>
      <rPr>
        <sz val="24"/>
        <rFont val="方正仿宋_GBK"/>
        <charset val="134"/>
      </rPr>
      <t>万元、鸡鸭鹅养殖</t>
    </r>
    <r>
      <rPr>
        <sz val="24"/>
        <rFont val="Times New Roman"/>
        <charset val="134"/>
      </rPr>
      <t>16</t>
    </r>
    <r>
      <rPr>
        <sz val="24"/>
        <rFont val="方正仿宋_GBK"/>
        <charset val="134"/>
      </rPr>
      <t>户</t>
    </r>
    <r>
      <rPr>
        <sz val="24"/>
        <rFont val="Times New Roman"/>
        <charset val="134"/>
      </rPr>
      <t>1290</t>
    </r>
    <r>
      <rPr>
        <sz val="24"/>
        <rFont val="方正仿宋_GBK"/>
        <charset val="134"/>
      </rPr>
      <t>羽</t>
    </r>
    <r>
      <rPr>
        <sz val="24"/>
        <rFont val="Times New Roman"/>
        <charset val="134"/>
      </rPr>
      <t>1.29</t>
    </r>
    <r>
      <rPr>
        <sz val="24"/>
        <rFont val="方正仿宋_GBK"/>
        <charset val="134"/>
      </rPr>
      <t>万元、肉鸽养殖</t>
    </r>
    <r>
      <rPr>
        <sz val="24"/>
        <rFont val="Times New Roman"/>
        <charset val="134"/>
      </rPr>
      <t>3</t>
    </r>
    <r>
      <rPr>
        <sz val="24"/>
        <rFont val="方正仿宋_GBK"/>
        <charset val="134"/>
      </rPr>
      <t>户</t>
    </r>
    <r>
      <rPr>
        <sz val="24"/>
        <rFont val="Times New Roman"/>
        <charset val="134"/>
      </rPr>
      <t>570</t>
    </r>
    <r>
      <rPr>
        <sz val="24"/>
        <rFont val="方正仿宋_GBK"/>
        <charset val="134"/>
      </rPr>
      <t>羽</t>
    </r>
    <r>
      <rPr>
        <sz val="24"/>
        <rFont val="Times New Roman"/>
        <charset val="134"/>
      </rPr>
      <t>0.171</t>
    </r>
    <r>
      <rPr>
        <sz val="24"/>
        <rFont val="方正仿宋_GBK"/>
        <charset val="134"/>
      </rPr>
      <t>万元、母牛性控冻精配种</t>
    </r>
    <r>
      <rPr>
        <sz val="24"/>
        <rFont val="Times New Roman"/>
        <charset val="134"/>
      </rPr>
      <t>1</t>
    </r>
    <r>
      <rPr>
        <sz val="24"/>
        <rFont val="方正仿宋_GBK"/>
        <charset val="134"/>
      </rPr>
      <t>户</t>
    </r>
    <r>
      <rPr>
        <sz val="24"/>
        <rFont val="Times New Roman"/>
        <charset val="134"/>
      </rPr>
      <t>4</t>
    </r>
    <r>
      <rPr>
        <sz val="24"/>
        <rFont val="方正仿宋_GBK"/>
        <charset val="134"/>
      </rPr>
      <t>头</t>
    </r>
    <r>
      <rPr>
        <sz val="24"/>
        <rFont val="Times New Roman"/>
        <charset val="134"/>
      </rPr>
      <t>0.08</t>
    </r>
    <r>
      <rPr>
        <sz val="24"/>
        <rFont val="方正仿宋_GBK"/>
        <charset val="134"/>
      </rPr>
      <t>万元、支持饲草料补助</t>
    </r>
    <r>
      <rPr>
        <sz val="24"/>
        <rFont val="Times New Roman"/>
        <charset val="134"/>
      </rPr>
      <t>37</t>
    </r>
    <r>
      <rPr>
        <sz val="24"/>
        <rFont val="方正仿宋_GBK"/>
        <charset val="134"/>
      </rPr>
      <t>户</t>
    </r>
    <r>
      <rPr>
        <sz val="24"/>
        <rFont val="Times New Roman"/>
        <charset val="134"/>
      </rPr>
      <t>2148</t>
    </r>
    <r>
      <rPr>
        <sz val="24"/>
        <rFont val="方正仿宋_GBK"/>
        <charset val="134"/>
      </rPr>
      <t>吨</t>
    </r>
    <r>
      <rPr>
        <sz val="24"/>
        <rFont val="Times New Roman"/>
        <charset val="134"/>
      </rPr>
      <t>10.74</t>
    </r>
    <r>
      <rPr>
        <sz val="24"/>
        <rFont val="方正仿宋_GBK"/>
        <charset val="134"/>
      </rPr>
      <t>万元、庭院经济</t>
    </r>
    <r>
      <rPr>
        <sz val="24"/>
        <rFont val="Times New Roman"/>
        <charset val="134"/>
      </rPr>
      <t>39</t>
    </r>
    <r>
      <rPr>
        <sz val="24"/>
        <rFont val="方正仿宋_GBK"/>
        <charset val="134"/>
      </rPr>
      <t>户</t>
    </r>
    <r>
      <rPr>
        <sz val="24"/>
        <rFont val="Times New Roman"/>
        <charset val="134"/>
      </rPr>
      <t>28.64</t>
    </r>
    <r>
      <rPr>
        <sz val="24"/>
        <rFont val="方正仿宋_GBK"/>
        <charset val="134"/>
      </rPr>
      <t>亩</t>
    </r>
    <r>
      <rPr>
        <sz val="24"/>
        <rFont val="Times New Roman"/>
        <charset val="134"/>
      </rPr>
      <t>2.864</t>
    </r>
    <r>
      <rPr>
        <sz val="24"/>
        <rFont val="方正仿宋_GBK"/>
        <charset val="134"/>
      </rPr>
      <t>万元、就业稳岗</t>
    </r>
    <r>
      <rPr>
        <sz val="24"/>
        <rFont val="Times New Roman"/>
        <charset val="134"/>
      </rPr>
      <t>19</t>
    </r>
    <r>
      <rPr>
        <sz val="24"/>
        <rFont val="方正仿宋_GBK"/>
        <charset val="134"/>
      </rPr>
      <t>户，</t>
    </r>
    <r>
      <rPr>
        <sz val="24"/>
        <rFont val="Times New Roman"/>
        <charset val="134"/>
      </rPr>
      <t>1.12</t>
    </r>
    <r>
      <rPr>
        <sz val="24"/>
        <rFont val="方正仿宋_GBK"/>
        <charset val="134"/>
      </rPr>
      <t>元、支持自主创业</t>
    </r>
    <r>
      <rPr>
        <sz val="24"/>
        <rFont val="Times New Roman"/>
        <charset val="134"/>
      </rPr>
      <t>3</t>
    </r>
    <r>
      <rPr>
        <sz val="24"/>
        <rFont val="方正仿宋_GBK"/>
        <charset val="134"/>
      </rPr>
      <t>户</t>
    </r>
    <r>
      <rPr>
        <sz val="24"/>
        <rFont val="Times New Roman"/>
        <charset val="134"/>
      </rPr>
      <t>0.5</t>
    </r>
    <r>
      <rPr>
        <sz val="24"/>
        <rFont val="方正仿宋_GBK"/>
        <charset val="134"/>
      </rPr>
      <t>万元，共计补助</t>
    </r>
    <r>
      <rPr>
        <sz val="24"/>
        <rFont val="Times New Roman"/>
        <charset val="134"/>
      </rPr>
      <t>80</t>
    </r>
    <r>
      <rPr>
        <sz val="24"/>
        <rFont val="方正仿宋_GBK"/>
        <charset val="134"/>
      </rPr>
      <t>万元。对焉耆镇上四号渠村</t>
    </r>
    <r>
      <rPr>
        <sz val="24"/>
        <rFont val="Times New Roman"/>
        <charset val="134"/>
      </rPr>
      <t>1</t>
    </r>
    <r>
      <rPr>
        <sz val="24"/>
        <rFont val="方正仿宋_GBK"/>
        <charset val="134"/>
      </rPr>
      <t>户脱贫户符合发展产业及自愿发展产业到户类项目脱贫户进行补助。其中：支持主要粮食作物单产提升</t>
    </r>
    <r>
      <rPr>
        <sz val="24"/>
        <rFont val="Times New Roman"/>
        <charset val="134"/>
      </rPr>
      <t>1</t>
    </r>
    <r>
      <rPr>
        <sz val="24"/>
        <rFont val="方正仿宋_GBK"/>
        <charset val="134"/>
      </rPr>
      <t>户</t>
    </r>
    <r>
      <rPr>
        <sz val="24"/>
        <rFont val="Times New Roman"/>
        <charset val="134"/>
      </rPr>
      <t>4</t>
    </r>
    <r>
      <rPr>
        <sz val="24"/>
        <rFont val="方正仿宋_GBK"/>
        <charset val="134"/>
      </rPr>
      <t>亩，</t>
    </r>
    <r>
      <rPr>
        <sz val="24"/>
        <rFont val="Times New Roman"/>
        <charset val="134"/>
      </rPr>
      <t>0.04</t>
    </r>
    <r>
      <rPr>
        <sz val="24"/>
        <rFont val="方正仿宋_GBK"/>
        <charset val="134"/>
      </rPr>
      <t>万元；支持耕地质量保护和提升</t>
    </r>
    <r>
      <rPr>
        <sz val="24"/>
        <rFont val="Times New Roman"/>
        <charset val="134"/>
      </rPr>
      <t>1</t>
    </r>
    <r>
      <rPr>
        <sz val="24"/>
        <rFont val="方正仿宋_GBK"/>
        <charset val="134"/>
      </rPr>
      <t>户</t>
    </r>
    <r>
      <rPr>
        <sz val="24"/>
        <rFont val="Times New Roman"/>
        <charset val="134"/>
      </rPr>
      <t>4</t>
    </r>
    <r>
      <rPr>
        <sz val="24"/>
        <rFont val="方正仿宋_GBK"/>
        <charset val="134"/>
      </rPr>
      <t>亩，</t>
    </r>
    <r>
      <rPr>
        <sz val="24"/>
        <rFont val="Times New Roman"/>
        <charset val="134"/>
      </rPr>
      <t>0.006</t>
    </r>
    <r>
      <rPr>
        <sz val="24"/>
        <rFont val="方正仿宋_GBK"/>
        <charset val="134"/>
      </rPr>
      <t>万元；自繁母羊</t>
    </r>
    <r>
      <rPr>
        <sz val="24"/>
        <rFont val="Times New Roman"/>
        <charset val="134"/>
      </rPr>
      <t>1</t>
    </r>
    <r>
      <rPr>
        <sz val="24"/>
        <rFont val="方正仿宋_GBK"/>
        <charset val="134"/>
      </rPr>
      <t>户</t>
    </r>
    <r>
      <rPr>
        <sz val="24"/>
        <rFont val="Times New Roman"/>
        <charset val="134"/>
      </rPr>
      <t>11</t>
    </r>
    <r>
      <rPr>
        <sz val="24"/>
        <rFont val="方正仿宋_GBK"/>
        <charset val="134"/>
      </rPr>
      <t>只，</t>
    </r>
    <r>
      <rPr>
        <sz val="24"/>
        <rFont val="Times New Roman"/>
        <charset val="134"/>
      </rPr>
      <t>0.33</t>
    </r>
    <r>
      <rPr>
        <sz val="24"/>
        <rFont val="方正仿宋_GBK"/>
        <charset val="134"/>
      </rPr>
      <t>万元；常见多发病防治社会化服务</t>
    </r>
    <r>
      <rPr>
        <sz val="24"/>
        <rFont val="Times New Roman"/>
        <charset val="134"/>
      </rPr>
      <t>1</t>
    </r>
    <r>
      <rPr>
        <sz val="24"/>
        <rFont val="方正仿宋_GBK"/>
        <charset val="134"/>
      </rPr>
      <t>户，</t>
    </r>
    <r>
      <rPr>
        <sz val="24"/>
        <rFont val="Times New Roman"/>
        <charset val="134"/>
      </rPr>
      <t>0.016</t>
    </r>
    <r>
      <rPr>
        <sz val="24"/>
        <rFont val="方正仿宋_GBK"/>
        <charset val="134"/>
      </rPr>
      <t>万元；养殖圈舍设施改造</t>
    </r>
    <r>
      <rPr>
        <sz val="24"/>
        <rFont val="Times New Roman"/>
        <charset val="134"/>
      </rPr>
      <t>1</t>
    </r>
    <r>
      <rPr>
        <sz val="24"/>
        <rFont val="方正仿宋_GBK"/>
        <charset val="134"/>
      </rPr>
      <t>户，</t>
    </r>
    <r>
      <rPr>
        <sz val="24"/>
        <rFont val="Times New Roman"/>
        <charset val="134"/>
      </rPr>
      <t>0.1</t>
    </r>
    <r>
      <rPr>
        <sz val="24"/>
        <rFont val="方正仿宋_GBK"/>
        <charset val="134"/>
      </rPr>
      <t>万元；加工调制青贮、黄贮饲草料</t>
    </r>
    <r>
      <rPr>
        <sz val="24"/>
        <rFont val="Times New Roman"/>
        <charset val="134"/>
      </rPr>
      <t>1</t>
    </r>
    <r>
      <rPr>
        <sz val="24"/>
        <rFont val="方正仿宋_GBK"/>
        <charset val="134"/>
      </rPr>
      <t>户</t>
    </r>
    <r>
      <rPr>
        <sz val="24"/>
        <rFont val="Times New Roman"/>
        <charset val="134"/>
      </rPr>
      <t>0.35</t>
    </r>
    <r>
      <rPr>
        <sz val="24"/>
        <rFont val="方正仿宋_GBK"/>
        <charset val="134"/>
      </rPr>
      <t>吨，</t>
    </r>
    <r>
      <rPr>
        <sz val="24"/>
        <rFont val="Times New Roman"/>
        <charset val="134"/>
      </rPr>
      <t>0.00175</t>
    </r>
    <r>
      <rPr>
        <sz val="24"/>
        <rFont val="方正仿宋_GBK"/>
        <charset val="134"/>
      </rPr>
      <t>万元；共计补助</t>
    </r>
    <r>
      <rPr>
        <sz val="24"/>
        <rFont val="Times New Roman"/>
        <charset val="134"/>
      </rPr>
      <t>0.5</t>
    </r>
    <r>
      <rPr>
        <sz val="24"/>
        <rFont val="方正仿宋_GBK"/>
        <charset val="134"/>
      </rPr>
      <t>万元。</t>
    </r>
  </si>
  <si>
    <r>
      <rPr>
        <sz val="24"/>
        <rFont val="方正仿宋_GBK"/>
        <charset val="134"/>
      </rPr>
      <t>永宁镇</t>
    </r>
  </si>
  <si>
    <r>
      <rPr>
        <sz val="24"/>
        <rFont val="方正仿宋_GBK"/>
        <charset val="134"/>
      </rPr>
      <t>李博、买合木提</t>
    </r>
    <r>
      <rPr>
        <sz val="24"/>
        <rFont val="Times New Roman"/>
        <charset val="134"/>
      </rPr>
      <t>·</t>
    </r>
    <r>
      <rPr>
        <sz val="24"/>
        <rFont val="方正仿宋_GBK"/>
        <charset val="134"/>
      </rPr>
      <t>热合曼</t>
    </r>
  </si>
  <si>
    <r>
      <rPr>
        <sz val="24"/>
        <rFont val="方正仿宋_GBK"/>
        <charset val="134"/>
      </rPr>
      <t>该项目的实施，有效促进我镇</t>
    </r>
    <r>
      <rPr>
        <sz val="24"/>
        <rFont val="Times New Roman"/>
        <charset val="134"/>
      </rPr>
      <t>82</t>
    </r>
    <r>
      <rPr>
        <sz val="24"/>
        <rFont val="方正仿宋_GBK"/>
        <charset val="134"/>
      </rPr>
      <t>户脱贫户、监测户生产生活质量，为持续巩固脱贫攻坚成果奠定了基础。</t>
    </r>
  </si>
  <si>
    <t>yq2025017</t>
  </si>
  <si>
    <r>
      <rPr>
        <sz val="24"/>
        <rFont val="方正仿宋_GBK"/>
        <charset val="134"/>
      </rPr>
      <t>四十里城子镇</t>
    </r>
    <r>
      <rPr>
        <sz val="24"/>
        <rFont val="Times New Roman"/>
        <charset val="134"/>
      </rPr>
      <t>2025</t>
    </r>
    <r>
      <rPr>
        <sz val="24"/>
        <rFont val="方正仿宋_GBK"/>
        <charset val="134"/>
      </rPr>
      <t>年帮扶产业到户类补助项目</t>
    </r>
  </si>
  <si>
    <r>
      <rPr>
        <sz val="24"/>
        <rFont val="方正仿宋_GBK"/>
        <charset val="134"/>
      </rPr>
      <t>对四十里城子镇</t>
    </r>
    <r>
      <rPr>
        <sz val="24"/>
        <rFont val="Times New Roman"/>
        <charset val="134"/>
      </rPr>
      <t>5</t>
    </r>
    <r>
      <rPr>
        <sz val="24"/>
        <rFont val="方正仿宋_GBK"/>
        <charset val="134"/>
      </rPr>
      <t>村</t>
    </r>
    <r>
      <rPr>
        <sz val="24"/>
        <rFont val="Times New Roman"/>
        <charset val="134"/>
      </rPr>
      <t>1</t>
    </r>
    <r>
      <rPr>
        <sz val="24"/>
        <rFont val="方正仿宋_GBK"/>
        <charset val="134"/>
      </rPr>
      <t>社区</t>
    </r>
    <r>
      <rPr>
        <sz val="24"/>
        <rFont val="Times New Roman"/>
        <charset val="134"/>
      </rPr>
      <t>353</t>
    </r>
    <r>
      <rPr>
        <sz val="24"/>
        <rFont val="方正仿宋_GBK"/>
        <charset val="134"/>
      </rPr>
      <t>户（</t>
    </r>
    <r>
      <rPr>
        <sz val="24"/>
        <rFont val="Times New Roman"/>
        <charset val="134"/>
      </rPr>
      <t>288</t>
    </r>
    <r>
      <rPr>
        <sz val="24"/>
        <rFont val="方正仿宋_GBK"/>
        <charset val="134"/>
      </rPr>
      <t>户脱贫户、</t>
    </r>
    <r>
      <rPr>
        <sz val="24"/>
        <rFont val="Times New Roman"/>
        <charset val="134"/>
      </rPr>
      <t>65</t>
    </r>
    <r>
      <rPr>
        <sz val="24"/>
        <rFont val="方正仿宋_GBK"/>
        <charset val="134"/>
      </rPr>
      <t>户监测户）符合发展产业及自愿发展产业到户类项目的帮扶对象进行补助。支持主要粮食作物单产提升（</t>
    </r>
    <r>
      <rPr>
        <sz val="24"/>
        <rFont val="Times New Roman"/>
        <charset val="134"/>
      </rPr>
      <t>15</t>
    </r>
    <r>
      <rPr>
        <sz val="24"/>
        <rFont val="方正仿宋_GBK"/>
        <charset val="134"/>
      </rPr>
      <t>户</t>
    </r>
    <r>
      <rPr>
        <sz val="24"/>
        <rFont val="Times New Roman"/>
        <charset val="134"/>
      </rPr>
      <t>792.3</t>
    </r>
    <r>
      <rPr>
        <sz val="24"/>
        <rFont val="方正仿宋_GBK"/>
        <charset val="134"/>
      </rPr>
      <t>亩</t>
    </r>
    <r>
      <rPr>
        <sz val="24"/>
        <rFont val="Times New Roman"/>
        <charset val="134"/>
      </rPr>
      <t>7.923</t>
    </r>
    <r>
      <rPr>
        <sz val="24"/>
        <rFont val="方正仿宋_GBK"/>
        <charset val="134"/>
      </rPr>
      <t>万元）；支持经济作物提质增效（</t>
    </r>
    <r>
      <rPr>
        <sz val="24"/>
        <rFont val="Times New Roman"/>
        <charset val="134"/>
      </rPr>
      <t>14</t>
    </r>
    <r>
      <rPr>
        <sz val="24"/>
        <rFont val="方正仿宋_GBK"/>
        <charset val="134"/>
      </rPr>
      <t>户</t>
    </r>
    <r>
      <rPr>
        <sz val="24"/>
        <rFont val="Times New Roman"/>
        <charset val="134"/>
      </rPr>
      <t>126</t>
    </r>
    <r>
      <rPr>
        <sz val="24"/>
        <rFont val="方正仿宋_GBK"/>
        <charset val="134"/>
      </rPr>
      <t>亩</t>
    </r>
    <r>
      <rPr>
        <sz val="24"/>
        <rFont val="Times New Roman"/>
        <charset val="134"/>
      </rPr>
      <t>0.97</t>
    </r>
    <r>
      <rPr>
        <sz val="24"/>
        <rFont val="方正仿宋_GBK"/>
        <charset val="134"/>
      </rPr>
      <t>万元</t>
    </r>
    <r>
      <rPr>
        <sz val="24"/>
        <rFont val="Times New Roman"/>
        <charset val="134"/>
      </rPr>
      <t>)</t>
    </r>
    <r>
      <rPr>
        <sz val="24"/>
        <rFont val="方正仿宋_GBK"/>
        <charset val="134"/>
      </rPr>
      <t>；支持耕地质量保护和提升（深松整地</t>
    </r>
    <r>
      <rPr>
        <sz val="24"/>
        <rFont val="Times New Roman"/>
        <charset val="134"/>
      </rPr>
      <t>12</t>
    </r>
    <r>
      <rPr>
        <sz val="24"/>
        <rFont val="方正仿宋_GBK"/>
        <charset val="134"/>
      </rPr>
      <t>户</t>
    </r>
    <r>
      <rPr>
        <sz val="24"/>
        <rFont val="Times New Roman"/>
        <charset val="134"/>
      </rPr>
      <t>226.3</t>
    </r>
    <r>
      <rPr>
        <sz val="24"/>
        <rFont val="方正仿宋_GBK"/>
        <charset val="134"/>
      </rPr>
      <t>亩</t>
    </r>
    <r>
      <rPr>
        <sz val="24"/>
        <rFont val="Times New Roman"/>
        <charset val="134"/>
      </rPr>
      <t>0.31995</t>
    </r>
    <r>
      <rPr>
        <sz val="24"/>
        <rFont val="方正仿宋_GBK"/>
        <charset val="134"/>
      </rPr>
      <t>万元；种植绿肥、秸秆还田</t>
    </r>
    <r>
      <rPr>
        <sz val="24"/>
        <rFont val="Times New Roman"/>
        <charset val="134"/>
      </rPr>
      <t>11</t>
    </r>
    <r>
      <rPr>
        <sz val="24"/>
        <rFont val="方正仿宋_GBK"/>
        <charset val="134"/>
      </rPr>
      <t>户</t>
    </r>
    <r>
      <rPr>
        <sz val="24"/>
        <rFont val="Times New Roman"/>
        <charset val="134"/>
      </rPr>
      <t>162.3</t>
    </r>
    <r>
      <rPr>
        <sz val="24"/>
        <rFont val="方正仿宋_GBK"/>
        <charset val="134"/>
      </rPr>
      <t>亩</t>
    </r>
    <r>
      <rPr>
        <sz val="24"/>
        <rFont val="Times New Roman"/>
        <charset val="134"/>
      </rPr>
      <t>0.3246</t>
    </r>
    <r>
      <rPr>
        <sz val="24"/>
        <rFont val="方正仿宋_GBK"/>
        <charset val="134"/>
      </rPr>
      <t>万元；积造有机肥</t>
    </r>
    <r>
      <rPr>
        <sz val="24"/>
        <rFont val="Times New Roman"/>
        <charset val="134"/>
      </rPr>
      <t>57</t>
    </r>
    <r>
      <rPr>
        <sz val="24"/>
        <rFont val="方正仿宋_GBK"/>
        <charset val="134"/>
      </rPr>
      <t>户</t>
    </r>
    <r>
      <rPr>
        <sz val="24"/>
        <rFont val="Times New Roman"/>
        <charset val="134"/>
      </rPr>
      <t>3384</t>
    </r>
    <r>
      <rPr>
        <sz val="24"/>
        <rFont val="方正仿宋_GBK"/>
        <charset val="134"/>
      </rPr>
      <t>立方米</t>
    </r>
    <r>
      <rPr>
        <sz val="24"/>
        <rFont val="Times New Roman"/>
        <charset val="134"/>
      </rPr>
      <t>10.208</t>
    </r>
    <r>
      <rPr>
        <sz val="24"/>
        <rFont val="方正仿宋_GBK"/>
        <charset val="134"/>
      </rPr>
      <t>万元）；支持关键技术运用（</t>
    </r>
    <r>
      <rPr>
        <sz val="24"/>
        <rFont val="Times New Roman"/>
        <charset val="134"/>
      </rPr>
      <t>99</t>
    </r>
    <r>
      <rPr>
        <sz val="24"/>
        <rFont val="方正仿宋_GBK"/>
        <charset val="134"/>
      </rPr>
      <t>户</t>
    </r>
    <r>
      <rPr>
        <sz val="24"/>
        <rFont val="Times New Roman"/>
        <charset val="134"/>
      </rPr>
      <t>1466.3</t>
    </r>
    <r>
      <rPr>
        <sz val="24"/>
        <rFont val="方正仿宋_GBK"/>
        <charset val="134"/>
      </rPr>
      <t>亩</t>
    </r>
    <r>
      <rPr>
        <sz val="24"/>
        <rFont val="Times New Roman"/>
        <charset val="134"/>
      </rPr>
      <t>5.4609</t>
    </r>
    <r>
      <rPr>
        <sz val="24"/>
        <rFont val="方正仿宋_GBK"/>
        <charset val="134"/>
      </rPr>
      <t>万元）；引进良种能繁母牛养殖</t>
    </r>
    <r>
      <rPr>
        <sz val="24"/>
        <rFont val="Times New Roman"/>
        <charset val="134"/>
      </rPr>
      <t>(49</t>
    </r>
    <r>
      <rPr>
        <sz val="24"/>
        <rFont val="方正仿宋_GBK"/>
        <charset val="134"/>
      </rPr>
      <t>户</t>
    </r>
    <r>
      <rPr>
        <sz val="24"/>
        <rFont val="Times New Roman"/>
        <charset val="134"/>
      </rPr>
      <t>101</t>
    </r>
    <r>
      <rPr>
        <sz val="24"/>
        <rFont val="方正仿宋_GBK"/>
        <charset val="134"/>
      </rPr>
      <t>头</t>
    </r>
    <r>
      <rPr>
        <sz val="24"/>
        <rFont val="Times New Roman"/>
        <charset val="134"/>
      </rPr>
      <t>39.8</t>
    </r>
    <r>
      <rPr>
        <sz val="24"/>
        <rFont val="方正仿宋_GBK"/>
        <charset val="134"/>
      </rPr>
      <t>万元）；自繁良种母牛</t>
    </r>
    <r>
      <rPr>
        <sz val="24"/>
        <rFont val="Times New Roman"/>
        <charset val="134"/>
      </rPr>
      <t>(62</t>
    </r>
    <r>
      <rPr>
        <sz val="24"/>
        <rFont val="方正仿宋_GBK"/>
        <charset val="134"/>
      </rPr>
      <t>户</t>
    </r>
    <r>
      <rPr>
        <sz val="24"/>
        <rFont val="Times New Roman"/>
        <charset val="134"/>
      </rPr>
      <t>92</t>
    </r>
    <r>
      <rPr>
        <sz val="24"/>
        <rFont val="方正仿宋_GBK"/>
        <charset val="134"/>
      </rPr>
      <t>头</t>
    </r>
    <r>
      <rPr>
        <sz val="24"/>
        <rFont val="Times New Roman"/>
        <charset val="134"/>
      </rPr>
      <t>24.5</t>
    </r>
    <r>
      <rPr>
        <sz val="24"/>
        <rFont val="方正仿宋_GBK"/>
        <charset val="134"/>
      </rPr>
      <t>万元）；引进良种能繁母羊养殖</t>
    </r>
    <r>
      <rPr>
        <sz val="24"/>
        <rFont val="Times New Roman"/>
        <charset val="134"/>
      </rPr>
      <t>(38</t>
    </r>
    <r>
      <rPr>
        <sz val="24"/>
        <rFont val="方正仿宋_GBK"/>
        <charset val="134"/>
      </rPr>
      <t>户</t>
    </r>
    <r>
      <rPr>
        <sz val="24"/>
        <rFont val="Times New Roman"/>
        <charset val="134"/>
      </rPr>
      <t>574</t>
    </r>
    <r>
      <rPr>
        <sz val="24"/>
        <rFont val="方正仿宋_GBK"/>
        <charset val="134"/>
      </rPr>
      <t>只</t>
    </r>
    <r>
      <rPr>
        <sz val="24"/>
        <rFont val="Times New Roman"/>
        <charset val="134"/>
      </rPr>
      <t>22.96</t>
    </r>
    <r>
      <rPr>
        <sz val="24"/>
        <rFont val="方正仿宋_GBK"/>
        <charset val="134"/>
      </rPr>
      <t>万元）；自繁良种母羊</t>
    </r>
    <r>
      <rPr>
        <sz val="24"/>
        <rFont val="Times New Roman"/>
        <charset val="134"/>
      </rPr>
      <t>128</t>
    </r>
    <r>
      <rPr>
        <sz val="24"/>
        <rFont val="方正仿宋_GBK"/>
        <charset val="134"/>
      </rPr>
      <t>户</t>
    </r>
    <r>
      <rPr>
        <sz val="24"/>
        <rFont val="Times New Roman"/>
        <charset val="134"/>
      </rPr>
      <t>1167</t>
    </r>
    <r>
      <rPr>
        <sz val="24"/>
        <rFont val="方正仿宋_GBK"/>
        <charset val="134"/>
      </rPr>
      <t>只</t>
    </r>
    <r>
      <rPr>
        <sz val="24"/>
        <rFont val="Times New Roman"/>
        <charset val="134"/>
      </rPr>
      <t>34.585</t>
    </r>
    <r>
      <rPr>
        <sz val="24"/>
        <rFont val="方正仿宋_GBK"/>
        <charset val="134"/>
      </rPr>
      <t>万元）；支持禽类养殖（鸡鸭鹅养殖</t>
    </r>
    <r>
      <rPr>
        <sz val="24"/>
        <rFont val="Times New Roman"/>
        <charset val="134"/>
      </rPr>
      <t>(19</t>
    </r>
    <r>
      <rPr>
        <sz val="24"/>
        <rFont val="方正仿宋_GBK"/>
        <charset val="134"/>
      </rPr>
      <t>户</t>
    </r>
    <r>
      <rPr>
        <sz val="24"/>
        <rFont val="Times New Roman"/>
        <charset val="134"/>
      </rPr>
      <t>1455</t>
    </r>
    <r>
      <rPr>
        <sz val="24"/>
        <rFont val="方正仿宋_GBK"/>
        <charset val="134"/>
      </rPr>
      <t>羽</t>
    </r>
    <r>
      <rPr>
        <sz val="24"/>
        <rFont val="Times New Roman"/>
        <charset val="134"/>
      </rPr>
      <t>1.455</t>
    </r>
    <r>
      <rPr>
        <sz val="24"/>
        <rFont val="方正仿宋_GBK"/>
        <charset val="134"/>
      </rPr>
      <t>万元）；鸽子</t>
    </r>
    <r>
      <rPr>
        <sz val="24"/>
        <rFont val="Times New Roman"/>
        <charset val="134"/>
      </rPr>
      <t>2</t>
    </r>
    <r>
      <rPr>
        <sz val="24"/>
        <rFont val="方正仿宋_GBK"/>
        <charset val="134"/>
      </rPr>
      <t>户</t>
    </r>
    <r>
      <rPr>
        <sz val="24"/>
        <rFont val="Times New Roman"/>
        <charset val="134"/>
      </rPr>
      <t>80</t>
    </r>
    <r>
      <rPr>
        <sz val="24"/>
        <rFont val="方正仿宋_GBK"/>
        <charset val="134"/>
      </rPr>
      <t>只</t>
    </r>
    <r>
      <rPr>
        <sz val="24"/>
        <rFont val="Times New Roman"/>
        <charset val="134"/>
      </rPr>
      <t>0.08</t>
    </r>
    <r>
      <rPr>
        <sz val="24"/>
        <rFont val="方正仿宋_GBK"/>
        <charset val="134"/>
      </rPr>
      <t>万元；支持牲畜养殖提质增效（品种改良牛</t>
    </r>
    <r>
      <rPr>
        <sz val="24"/>
        <rFont val="Times New Roman"/>
        <charset val="134"/>
      </rPr>
      <t>7</t>
    </r>
    <r>
      <rPr>
        <sz val="24"/>
        <rFont val="方正仿宋_GBK"/>
        <charset val="134"/>
      </rPr>
      <t>户</t>
    </r>
    <r>
      <rPr>
        <sz val="24"/>
        <rFont val="Times New Roman"/>
        <charset val="134"/>
      </rPr>
      <t>15</t>
    </r>
    <r>
      <rPr>
        <sz val="24"/>
        <rFont val="方正仿宋_GBK"/>
        <charset val="134"/>
      </rPr>
      <t>头</t>
    </r>
    <r>
      <rPr>
        <sz val="24"/>
        <rFont val="Times New Roman"/>
        <charset val="134"/>
      </rPr>
      <t>0.3</t>
    </r>
    <r>
      <rPr>
        <sz val="24"/>
        <rFont val="方正仿宋_GBK"/>
        <charset val="134"/>
      </rPr>
      <t>万元）；常见多发病防治社会化服务</t>
    </r>
    <r>
      <rPr>
        <sz val="24"/>
        <rFont val="Times New Roman"/>
        <charset val="134"/>
      </rPr>
      <t>0</t>
    </r>
    <r>
      <rPr>
        <sz val="24"/>
        <rFont val="方正仿宋_GBK"/>
        <charset val="134"/>
      </rPr>
      <t>户</t>
    </r>
    <r>
      <rPr>
        <sz val="24"/>
        <rFont val="Times New Roman"/>
        <charset val="134"/>
      </rPr>
      <t>0</t>
    </r>
    <r>
      <rPr>
        <sz val="24"/>
        <rFont val="方正仿宋_GBK"/>
        <charset val="134"/>
      </rPr>
      <t>万元）；支持养殖配套设施新建改造提升（青贮窖建设</t>
    </r>
    <r>
      <rPr>
        <sz val="24"/>
        <rFont val="Times New Roman"/>
        <charset val="134"/>
      </rPr>
      <t>0</t>
    </r>
    <r>
      <rPr>
        <sz val="24"/>
        <rFont val="方正仿宋_GBK"/>
        <charset val="134"/>
      </rPr>
      <t>户</t>
    </r>
    <r>
      <rPr>
        <sz val="24"/>
        <rFont val="Times New Roman"/>
        <charset val="134"/>
      </rPr>
      <t>0</t>
    </r>
    <r>
      <rPr>
        <sz val="24"/>
        <rFont val="方正仿宋_GBK"/>
        <charset val="134"/>
      </rPr>
      <t>个</t>
    </r>
    <r>
      <rPr>
        <sz val="24"/>
        <rFont val="Times New Roman"/>
        <charset val="134"/>
      </rPr>
      <t>0</t>
    </r>
    <r>
      <rPr>
        <sz val="24"/>
        <rFont val="方正仿宋_GBK"/>
        <charset val="134"/>
      </rPr>
      <t>万元；青贮窖改造</t>
    </r>
    <r>
      <rPr>
        <sz val="24"/>
        <rFont val="Times New Roman"/>
        <charset val="134"/>
      </rPr>
      <t>1</t>
    </r>
    <r>
      <rPr>
        <sz val="24"/>
        <rFont val="方正仿宋_GBK"/>
        <charset val="134"/>
      </rPr>
      <t>户</t>
    </r>
    <r>
      <rPr>
        <sz val="24"/>
        <rFont val="Times New Roman"/>
        <charset val="134"/>
      </rPr>
      <t>1</t>
    </r>
    <r>
      <rPr>
        <sz val="24"/>
        <rFont val="方正仿宋_GBK"/>
        <charset val="134"/>
      </rPr>
      <t>个</t>
    </r>
    <r>
      <rPr>
        <sz val="24"/>
        <rFont val="Times New Roman"/>
        <charset val="134"/>
      </rPr>
      <t>0.05</t>
    </r>
    <r>
      <rPr>
        <sz val="24"/>
        <rFont val="方正仿宋_GBK"/>
        <charset val="134"/>
      </rPr>
      <t>万元；养殖圈舍设施改造</t>
    </r>
    <r>
      <rPr>
        <sz val="24"/>
        <rFont val="Times New Roman"/>
        <charset val="134"/>
      </rPr>
      <t>2</t>
    </r>
    <r>
      <rPr>
        <sz val="24"/>
        <rFont val="方正仿宋_GBK"/>
        <charset val="134"/>
      </rPr>
      <t>户</t>
    </r>
    <r>
      <rPr>
        <sz val="24"/>
        <rFont val="Times New Roman"/>
        <charset val="134"/>
      </rPr>
      <t>2</t>
    </r>
    <r>
      <rPr>
        <sz val="24"/>
        <rFont val="方正仿宋_GBK"/>
        <charset val="134"/>
      </rPr>
      <t>个</t>
    </r>
    <r>
      <rPr>
        <sz val="24"/>
        <rFont val="Times New Roman"/>
        <charset val="134"/>
      </rPr>
      <t>0.1</t>
    </r>
    <r>
      <rPr>
        <sz val="24"/>
        <rFont val="方正仿宋_GBK"/>
        <charset val="134"/>
      </rPr>
      <t>万元）；支持饲草料补助</t>
    </r>
    <r>
      <rPr>
        <sz val="24"/>
        <rFont val="Times New Roman"/>
        <charset val="134"/>
      </rPr>
      <t>31</t>
    </r>
    <r>
      <rPr>
        <sz val="24"/>
        <rFont val="方正仿宋_GBK"/>
        <charset val="134"/>
      </rPr>
      <t>户</t>
    </r>
    <r>
      <rPr>
        <sz val="24"/>
        <rFont val="Times New Roman"/>
        <charset val="134"/>
      </rPr>
      <t>1780</t>
    </r>
    <r>
      <rPr>
        <sz val="24"/>
        <rFont val="方正仿宋_GBK"/>
        <charset val="134"/>
      </rPr>
      <t>吨</t>
    </r>
    <r>
      <rPr>
        <sz val="24"/>
        <rFont val="Times New Roman"/>
        <charset val="134"/>
      </rPr>
      <t>9.65</t>
    </r>
    <r>
      <rPr>
        <sz val="24"/>
        <rFont val="方正仿宋_GBK"/>
        <charset val="134"/>
      </rPr>
      <t>万元）；支持品种优化（</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0</t>
    </r>
    <r>
      <rPr>
        <sz val="24"/>
        <rFont val="方正仿宋_GBK"/>
        <charset val="134"/>
      </rPr>
      <t>万元</t>
    </r>
    <r>
      <rPr>
        <sz val="24"/>
        <rFont val="Times New Roman"/>
        <charset val="134"/>
      </rPr>
      <t>);</t>
    </r>
    <r>
      <rPr>
        <sz val="24"/>
        <rFont val="方正仿宋_GBK"/>
        <charset val="134"/>
      </rPr>
      <t>支持疏密改造（</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 xml:space="preserve"> 0</t>
    </r>
    <r>
      <rPr>
        <sz val="24"/>
        <rFont val="方正仿宋_GBK"/>
        <charset val="134"/>
      </rPr>
      <t>万元</t>
    </r>
    <r>
      <rPr>
        <sz val="24"/>
        <rFont val="Times New Roman"/>
        <charset val="134"/>
      </rPr>
      <t>);</t>
    </r>
    <r>
      <rPr>
        <sz val="24"/>
        <rFont val="方正仿宋_GBK"/>
        <charset val="134"/>
      </rPr>
      <t>支持整形修剪（</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0</t>
    </r>
    <r>
      <rPr>
        <sz val="24"/>
        <rFont val="方正仿宋_GBK"/>
        <charset val="134"/>
      </rPr>
      <t>万元</t>
    </r>
    <r>
      <rPr>
        <sz val="24"/>
        <rFont val="Times New Roman"/>
        <charset val="134"/>
      </rPr>
      <t>);</t>
    </r>
    <r>
      <rPr>
        <sz val="24"/>
        <rFont val="方正仿宋_GBK"/>
        <charset val="134"/>
      </rPr>
      <t>支持病虫害防治（</t>
    </r>
    <r>
      <rPr>
        <sz val="24"/>
        <rFont val="Times New Roman"/>
        <charset val="134"/>
      </rPr>
      <t>0</t>
    </r>
    <r>
      <rPr>
        <sz val="24"/>
        <rFont val="方正仿宋_GBK"/>
        <charset val="134"/>
      </rPr>
      <t>户</t>
    </r>
    <r>
      <rPr>
        <sz val="24"/>
        <rFont val="Times New Roman"/>
        <charset val="134"/>
      </rPr>
      <t>0</t>
    </r>
    <r>
      <rPr>
        <sz val="24"/>
        <rFont val="方正仿宋_GBK"/>
        <charset val="134"/>
      </rPr>
      <t>亩</t>
    </r>
    <r>
      <rPr>
        <sz val="24"/>
        <rFont val="Times New Roman"/>
        <charset val="134"/>
      </rPr>
      <t>0</t>
    </r>
    <r>
      <rPr>
        <sz val="24"/>
        <rFont val="方正仿宋_GBK"/>
        <charset val="134"/>
      </rPr>
      <t>万元）；庭院经济（</t>
    </r>
    <r>
      <rPr>
        <sz val="24"/>
        <rFont val="Times New Roman"/>
        <charset val="134"/>
      </rPr>
      <t>162</t>
    </r>
    <r>
      <rPr>
        <sz val="24"/>
        <rFont val="方正仿宋_GBK"/>
        <charset val="134"/>
      </rPr>
      <t>户</t>
    </r>
    <r>
      <rPr>
        <sz val="24"/>
        <rFont val="Times New Roman"/>
        <charset val="134"/>
      </rPr>
      <t>72.705</t>
    </r>
    <r>
      <rPr>
        <sz val="24"/>
        <rFont val="方正仿宋_GBK"/>
        <charset val="134"/>
      </rPr>
      <t>亩</t>
    </r>
    <r>
      <rPr>
        <sz val="24"/>
        <rFont val="Times New Roman"/>
        <charset val="134"/>
      </rPr>
      <t>7.2705</t>
    </r>
    <r>
      <rPr>
        <sz val="24"/>
        <rFont val="方正仿宋_GBK"/>
        <charset val="134"/>
      </rPr>
      <t>万元）。就业创业：就业稳岗（</t>
    </r>
    <r>
      <rPr>
        <sz val="24"/>
        <rFont val="Times New Roman"/>
        <charset val="134"/>
      </rPr>
      <t>37</t>
    </r>
    <r>
      <rPr>
        <sz val="24"/>
        <rFont val="方正仿宋_GBK"/>
        <charset val="134"/>
      </rPr>
      <t>户</t>
    </r>
    <r>
      <rPr>
        <sz val="24"/>
        <rFont val="Times New Roman"/>
        <charset val="134"/>
      </rPr>
      <t>34.8</t>
    </r>
    <r>
      <rPr>
        <sz val="24"/>
        <rFont val="方正仿宋_GBK"/>
        <charset val="134"/>
      </rPr>
      <t>人</t>
    </r>
    <r>
      <rPr>
        <sz val="24"/>
        <rFont val="Times New Roman"/>
        <charset val="134"/>
      </rPr>
      <t>2.06</t>
    </r>
    <r>
      <rPr>
        <sz val="24"/>
        <rFont val="方正仿宋_GBK"/>
        <charset val="134"/>
      </rPr>
      <t>万元）；支持自主创业（</t>
    </r>
    <r>
      <rPr>
        <sz val="24"/>
        <rFont val="Times New Roman"/>
        <charset val="134"/>
      </rPr>
      <t>25</t>
    </r>
    <r>
      <rPr>
        <sz val="24"/>
        <rFont val="方正仿宋_GBK"/>
        <charset val="134"/>
      </rPr>
      <t>户</t>
    </r>
    <r>
      <rPr>
        <sz val="24"/>
        <rFont val="Times New Roman"/>
        <charset val="134"/>
      </rPr>
      <t>2.1</t>
    </r>
    <r>
      <rPr>
        <sz val="24"/>
        <rFont val="方正仿宋_GBK"/>
        <charset val="134"/>
      </rPr>
      <t>万元）。资金总数</t>
    </r>
    <r>
      <rPr>
        <sz val="24"/>
        <rFont val="Times New Roman"/>
        <charset val="134"/>
      </rPr>
      <t>171</t>
    </r>
    <r>
      <rPr>
        <sz val="24"/>
        <rFont val="方正仿宋_GBK"/>
        <charset val="134"/>
      </rPr>
      <t>万元。</t>
    </r>
  </si>
  <si>
    <r>
      <rPr>
        <sz val="24"/>
        <rFont val="方正仿宋_GBK"/>
        <charset val="134"/>
      </rPr>
      <t>该项目的实施，有效促进我镇</t>
    </r>
    <r>
      <rPr>
        <sz val="24"/>
        <rFont val="Times New Roman"/>
        <charset val="134"/>
      </rPr>
      <t>353</t>
    </r>
    <r>
      <rPr>
        <sz val="24"/>
        <rFont val="方正仿宋_GBK"/>
        <charset val="134"/>
      </rPr>
      <t>户脱贫户、监测户生产生活质量，为持续巩固脱贫攻坚成果奠定了基础。</t>
    </r>
  </si>
  <si>
    <t>yq2025023</t>
  </si>
  <si>
    <r>
      <rPr>
        <sz val="24"/>
        <rFont val="方正仿宋_GBK"/>
        <charset val="134"/>
      </rPr>
      <t>五号渠乡</t>
    </r>
    <r>
      <rPr>
        <sz val="24"/>
        <rFont val="Times New Roman"/>
        <charset val="134"/>
      </rPr>
      <t>2025</t>
    </r>
    <r>
      <rPr>
        <sz val="24"/>
        <rFont val="方正仿宋_GBK"/>
        <charset val="134"/>
      </rPr>
      <t>年帮扶产业到户类补助项目</t>
    </r>
  </si>
  <si>
    <r>
      <rPr>
        <sz val="24"/>
        <rFont val="方正仿宋_GBK"/>
        <charset val="134"/>
      </rPr>
      <t>五号渠乡</t>
    </r>
  </si>
  <si>
    <r>
      <rPr>
        <sz val="24"/>
        <color rgb="FF000000"/>
        <rFont val="方正仿宋_GBK"/>
        <charset val="134"/>
      </rPr>
      <t>对五号渠乡</t>
    </r>
    <r>
      <rPr>
        <sz val="24"/>
        <color rgb="FF000000"/>
        <rFont val="Times New Roman"/>
        <charset val="134"/>
      </rPr>
      <t>10</t>
    </r>
    <r>
      <rPr>
        <sz val="24"/>
        <color rgb="FF000000"/>
        <rFont val="方正仿宋_GBK"/>
        <charset val="134"/>
      </rPr>
      <t>个村社区</t>
    </r>
    <r>
      <rPr>
        <sz val="24"/>
        <color rgb="FF000000"/>
        <rFont val="Times New Roman"/>
        <charset val="134"/>
      </rPr>
      <t>102</t>
    </r>
    <r>
      <rPr>
        <sz val="24"/>
        <color rgb="FF000000"/>
        <rFont val="方正仿宋_GBK"/>
        <charset val="134"/>
      </rPr>
      <t>户（</t>
    </r>
    <r>
      <rPr>
        <sz val="24"/>
        <color rgb="FF000000"/>
        <rFont val="Times New Roman"/>
        <charset val="134"/>
      </rPr>
      <t>52</t>
    </r>
    <r>
      <rPr>
        <sz val="24"/>
        <color rgb="FF000000"/>
        <rFont val="方正仿宋_GBK"/>
        <charset val="134"/>
      </rPr>
      <t>户脱贫户、</t>
    </r>
    <r>
      <rPr>
        <sz val="24"/>
        <color rgb="FF000000"/>
        <rFont val="Times New Roman"/>
        <charset val="134"/>
      </rPr>
      <t>50</t>
    </r>
    <r>
      <rPr>
        <sz val="24"/>
        <color rgb="FF000000"/>
        <rFont val="方正仿宋_GBK"/>
        <charset val="134"/>
      </rPr>
      <t>户监测户）符合发展产业及自愿发展产业到户类项目的帮扶对象进行补助。其中：支持主要粮食作物单产提升</t>
    </r>
    <r>
      <rPr>
        <sz val="24"/>
        <color rgb="FF000000"/>
        <rFont val="Times New Roman"/>
        <charset val="134"/>
      </rPr>
      <t>8</t>
    </r>
    <r>
      <rPr>
        <sz val="24"/>
        <color rgb="FF000000"/>
        <rFont val="方正仿宋_GBK"/>
        <charset val="134"/>
      </rPr>
      <t>户</t>
    </r>
    <r>
      <rPr>
        <sz val="24"/>
        <color rgb="FF000000"/>
        <rFont val="Times New Roman"/>
        <charset val="134"/>
      </rPr>
      <t>62.67</t>
    </r>
    <r>
      <rPr>
        <sz val="24"/>
        <color rgb="FF000000"/>
        <rFont val="方正仿宋_GBK"/>
        <charset val="134"/>
      </rPr>
      <t>亩，</t>
    </r>
    <r>
      <rPr>
        <sz val="24"/>
        <color rgb="FF000000"/>
        <rFont val="Times New Roman"/>
        <charset val="134"/>
      </rPr>
      <t>0.6267</t>
    </r>
    <r>
      <rPr>
        <sz val="24"/>
        <color rgb="FF000000"/>
        <rFont val="方正仿宋_GBK"/>
        <charset val="134"/>
      </rPr>
      <t>万元、支持经济作物提质增效</t>
    </r>
    <r>
      <rPr>
        <sz val="24"/>
        <color rgb="FF000000"/>
        <rFont val="Times New Roman"/>
        <charset val="134"/>
      </rPr>
      <t>4</t>
    </r>
    <r>
      <rPr>
        <sz val="24"/>
        <color rgb="FF000000"/>
        <rFont val="方正仿宋_GBK"/>
        <charset val="134"/>
      </rPr>
      <t>户</t>
    </r>
    <r>
      <rPr>
        <sz val="24"/>
        <color rgb="FF000000"/>
        <rFont val="Times New Roman"/>
        <charset val="134"/>
      </rPr>
      <t>31.4</t>
    </r>
    <r>
      <rPr>
        <sz val="24"/>
        <color rgb="FF000000"/>
        <rFont val="方正仿宋_GBK"/>
        <charset val="134"/>
      </rPr>
      <t>亩，</t>
    </r>
    <r>
      <rPr>
        <sz val="24"/>
        <color rgb="FF000000"/>
        <rFont val="Times New Roman"/>
        <charset val="134"/>
      </rPr>
      <t>0.314</t>
    </r>
    <r>
      <rPr>
        <sz val="24"/>
        <color rgb="FF000000"/>
        <rFont val="方正仿宋_GBK"/>
        <charset val="134"/>
      </rPr>
      <t>万元、积造有机肥立方</t>
    </r>
    <r>
      <rPr>
        <sz val="24"/>
        <color rgb="FF000000"/>
        <rFont val="Times New Roman"/>
        <charset val="134"/>
      </rPr>
      <t>35</t>
    </r>
    <r>
      <rPr>
        <sz val="24"/>
        <color rgb="FF000000"/>
        <rFont val="方正仿宋_GBK"/>
        <charset val="134"/>
      </rPr>
      <t>户</t>
    </r>
    <r>
      <rPr>
        <sz val="24"/>
        <color rgb="FF000000"/>
        <rFont val="Times New Roman"/>
        <charset val="134"/>
      </rPr>
      <t>851</t>
    </r>
    <r>
      <rPr>
        <sz val="24"/>
        <color rgb="FF000000"/>
        <rFont val="方正仿宋_GBK"/>
        <charset val="134"/>
      </rPr>
      <t>立方米，</t>
    </r>
    <r>
      <rPr>
        <sz val="24"/>
        <color rgb="FF000000"/>
        <rFont val="Times New Roman"/>
        <charset val="134"/>
      </rPr>
      <t>2.553</t>
    </r>
    <r>
      <rPr>
        <sz val="24"/>
        <color rgb="FF000000"/>
        <rFont val="方正仿宋_GBK"/>
        <charset val="134"/>
      </rPr>
      <t>万、水肥一体化种植面积</t>
    </r>
    <r>
      <rPr>
        <sz val="24"/>
        <color rgb="FF000000"/>
        <rFont val="Times New Roman"/>
        <charset val="134"/>
      </rPr>
      <t>7</t>
    </r>
    <r>
      <rPr>
        <sz val="24"/>
        <color rgb="FF000000"/>
        <rFont val="方正仿宋_GBK"/>
        <charset val="134"/>
      </rPr>
      <t>户</t>
    </r>
    <r>
      <rPr>
        <sz val="24"/>
        <color rgb="FF000000"/>
        <rFont val="Times New Roman"/>
        <charset val="134"/>
      </rPr>
      <t>64.2</t>
    </r>
    <r>
      <rPr>
        <sz val="24"/>
        <color rgb="FF000000"/>
        <rFont val="方正仿宋_GBK"/>
        <charset val="134"/>
      </rPr>
      <t>亩，</t>
    </r>
    <r>
      <rPr>
        <sz val="24"/>
        <color rgb="FF000000"/>
        <rFont val="Times New Roman"/>
        <charset val="134"/>
      </rPr>
      <t>0.1926</t>
    </r>
    <r>
      <rPr>
        <sz val="24"/>
        <color rgb="FF000000"/>
        <rFont val="方正仿宋_GBK"/>
        <charset val="134"/>
      </rPr>
      <t>万元、引进良种能繁母牛养殖</t>
    </r>
    <r>
      <rPr>
        <sz val="24"/>
        <color rgb="FF000000"/>
        <rFont val="Times New Roman"/>
        <charset val="134"/>
      </rPr>
      <t>10</t>
    </r>
    <r>
      <rPr>
        <sz val="24"/>
        <color rgb="FF000000"/>
        <rFont val="方正仿宋_GBK"/>
        <charset val="134"/>
      </rPr>
      <t>户</t>
    </r>
    <r>
      <rPr>
        <sz val="24"/>
        <color rgb="FF000000"/>
        <rFont val="Times New Roman"/>
        <charset val="134"/>
      </rPr>
      <t>19</t>
    </r>
    <r>
      <rPr>
        <sz val="24"/>
        <color rgb="FF000000"/>
        <rFont val="方正仿宋_GBK"/>
        <charset val="134"/>
      </rPr>
      <t>头，</t>
    </r>
    <r>
      <rPr>
        <sz val="24"/>
        <color rgb="FF000000"/>
        <rFont val="Times New Roman"/>
        <charset val="134"/>
      </rPr>
      <t>6.7</t>
    </r>
    <r>
      <rPr>
        <sz val="24"/>
        <color rgb="FF000000"/>
        <rFont val="方正仿宋_GBK"/>
        <charset val="134"/>
      </rPr>
      <t>万元、自繁良种母牛</t>
    </r>
    <r>
      <rPr>
        <sz val="24"/>
        <color rgb="FF000000"/>
        <rFont val="Times New Roman"/>
        <charset val="134"/>
      </rPr>
      <t>9</t>
    </r>
    <r>
      <rPr>
        <sz val="24"/>
        <color rgb="FF000000"/>
        <rFont val="方正仿宋_GBK"/>
        <charset val="134"/>
      </rPr>
      <t>户</t>
    </r>
    <r>
      <rPr>
        <sz val="24"/>
        <color rgb="FF000000"/>
        <rFont val="Times New Roman"/>
        <charset val="134"/>
      </rPr>
      <t>21</t>
    </r>
    <r>
      <rPr>
        <sz val="24"/>
        <color rgb="FF000000"/>
        <rFont val="方正仿宋_GBK"/>
        <charset val="134"/>
      </rPr>
      <t>头，</t>
    </r>
    <r>
      <rPr>
        <sz val="24"/>
        <color rgb="FF000000"/>
        <rFont val="Times New Roman"/>
        <charset val="134"/>
      </rPr>
      <t>5.6</t>
    </r>
    <r>
      <rPr>
        <sz val="24"/>
        <color rgb="FF000000"/>
        <rFont val="方正仿宋_GBK"/>
        <charset val="134"/>
      </rPr>
      <t>万元、引进良种能繁母羊养殖</t>
    </r>
    <r>
      <rPr>
        <sz val="24"/>
        <color rgb="FF000000"/>
        <rFont val="Times New Roman"/>
        <charset val="134"/>
      </rPr>
      <t>13</t>
    </r>
    <r>
      <rPr>
        <sz val="24"/>
        <color rgb="FF000000"/>
        <rFont val="方正仿宋_GBK"/>
        <charset val="134"/>
      </rPr>
      <t>户</t>
    </r>
    <r>
      <rPr>
        <sz val="24"/>
        <color rgb="FF000000"/>
        <rFont val="Times New Roman"/>
        <charset val="134"/>
      </rPr>
      <t>210</t>
    </r>
    <r>
      <rPr>
        <sz val="24"/>
        <color rgb="FF000000"/>
        <rFont val="方正仿宋_GBK"/>
        <charset val="134"/>
      </rPr>
      <t>只，</t>
    </r>
    <r>
      <rPr>
        <sz val="24"/>
        <color rgb="FF000000"/>
        <rFont val="Times New Roman"/>
        <charset val="134"/>
      </rPr>
      <t>7.8</t>
    </r>
    <r>
      <rPr>
        <sz val="24"/>
        <color rgb="FF000000"/>
        <rFont val="方正仿宋_GBK"/>
        <charset val="134"/>
      </rPr>
      <t>万元、自繁良种母羊</t>
    </r>
    <r>
      <rPr>
        <sz val="24"/>
        <color rgb="FF000000"/>
        <rFont val="Times New Roman"/>
        <charset val="134"/>
      </rPr>
      <t>46</t>
    </r>
    <r>
      <rPr>
        <sz val="24"/>
        <color rgb="FF000000"/>
        <rFont val="方正仿宋_GBK"/>
        <charset val="134"/>
      </rPr>
      <t>户</t>
    </r>
    <r>
      <rPr>
        <sz val="24"/>
        <color rgb="FF000000"/>
        <rFont val="Times New Roman"/>
        <charset val="134"/>
      </rPr>
      <t>296</t>
    </r>
    <r>
      <rPr>
        <sz val="24"/>
        <color rgb="FF000000"/>
        <rFont val="方正仿宋_GBK"/>
        <charset val="134"/>
      </rPr>
      <t>只，</t>
    </r>
    <r>
      <rPr>
        <sz val="24"/>
        <color rgb="FF000000"/>
        <rFont val="Times New Roman"/>
        <charset val="134"/>
      </rPr>
      <t>8.88</t>
    </r>
    <r>
      <rPr>
        <sz val="24"/>
        <color rgb="FF000000"/>
        <rFont val="方正仿宋_GBK"/>
        <charset val="134"/>
      </rPr>
      <t>万元、鸡鸭鹅养殖</t>
    </r>
    <r>
      <rPr>
        <sz val="24"/>
        <color rgb="FF000000"/>
        <rFont val="Times New Roman"/>
        <charset val="134"/>
      </rPr>
      <t>11</t>
    </r>
    <r>
      <rPr>
        <sz val="24"/>
        <color rgb="FF000000"/>
        <rFont val="方正仿宋_GBK"/>
        <charset val="134"/>
      </rPr>
      <t>户</t>
    </r>
    <r>
      <rPr>
        <sz val="24"/>
        <color rgb="FF000000"/>
        <rFont val="Times New Roman"/>
        <charset val="134"/>
      </rPr>
      <t>720</t>
    </r>
    <r>
      <rPr>
        <sz val="24"/>
        <color rgb="FF000000"/>
        <rFont val="方正仿宋_GBK"/>
        <charset val="134"/>
      </rPr>
      <t>只，</t>
    </r>
    <r>
      <rPr>
        <sz val="24"/>
        <color rgb="FF000000"/>
        <rFont val="Times New Roman"/>
        <charset val="134"/>
      </rPr>
      <t>0.72</t>
    </r>
    <r>
      <rPr>
        <sz val="24"/>
        <color rgb="FF000000"/>
        <rFont val="方正仿宋_GBK"/>
        <charset val="134"/>
      </rPr>
      <t>万元、肉鸽养殖</t>
    </r>
    <r>
      <rPr>
        <sz val="24"/>
        <color rgb="FF000000"/>
        <rFont val="Times New Roman"/>
        <charset val="134"/>
      </rPr>
      <t>1</t>
    </r>
    <r>
      <rPr>
        <sz val="24"/>
        <color rgb="FF000000"/>
        <rFont val="方正仿宋_GBK"/>
        <charset val="134"/>
      </rPr>
      <t>户</t>
    </r>
    <r>
      <rPr>
        <sz val="24"/>
        <color rgb="FF000000"/>
        <rFont val="Times New Roman"/>
        <charset val="134"/>
      </rPr>
      <t>100</t>
    </r>
    <r>
      <rPr>
        <sz val="24"/>
        <color rgb="FF000000"/>
        <rFont val="方正仿宋_GBK"/>
        <charset val="134"/>
      </rPr>
      <t>只，</t>
    </r>
    <r>
      <rPr>
        <sz val="24"/>
        <color rgb="FF000000"/>
        <rFont val="Times New Roman"/>
        <charset val="134"/>
      </rPr>
      <t>0.03</t>
    </r>
    <r>
      <rPr>
        <sz val="24"/>
        <color rgb="FF000000"/>
        <rFont val="方正仿宋_GBK"/>
        <charset val="134"/>
      </rPr>
      <t>万元、品种改良</t>
    </r>
    <r>
      <rPr>
        <sz val="24"/>
        <color rgb="FF000000"/>
        <rFont val="Times New Roman"/>
        <charset val="134"/>
      </rPr>
      <t>4</t>
    </r>
    <r>
      <rPr>
        <sz val="24"/>
        <color rgb="FF000000"/>
        <rFont val="方正仿宋_GBK"/>
        <charset val="134"/>
      </rPr>
      <t>户</t>
    </r>
    <r>
      <rPr>
        <sz val="24"/>
        <color rgb="FF000000"/>
        <rFont val="Times New Roman"/>
        <charset val="134"/>
      </rPr>
      <t>12</t>
    </r>
    <r>
      <rPr>
        <sz val="24"/>
        <color rgb="FF000000"/>
        <rFont val="方正仿宋_GBK"/>
        <charset val="134"/>
      </rPr>
      <t>头，</t>
    </r>
    <r>
      <rPr>
        <sz val="24"/>
        <color rgb="FF000000"/>
        <rFont val="Times New Roman"/>
        <charset val="134"/>
      </rPr>
      <t>0.24</t>
    </r>
    <r>
      <rPr>
        <sz val="24"/>
        <color rgb="FF000000"/>
        <rFont val="方正仿宋_GBK"/>
        <charset val="134"/>
      </rPr>
      <t>万元、常见多发病防治社会化服务</t>
    </r>
    <r>
      <rPr>
        <sz val="24"/>
        <color rgb="FF000000"/>
        <rFont val="Times New Roman"/>
        <charset val="134"/>
      </rPr>
      <t>2</t>
    </r>
    <r>
      <rPr>
        <sz val="24"/>
        <color rgb="FF000000"/>
        <rFont val="方正仿宋_GBK"/>
        <charset val="134"/>
      </rPr>
      <t>户，</t>
    </r>
    <r>
      <rPr>
        <sz val="24"/>
        <color rgb="FF000000"/>
        <rFont val="Times New Roman"/>
        <charset val="134"/>
      </rPr>
      <t>0.04</t>
    </r>
    <r>
      <rPr>
        <sz val="24"/>
        <color rgb="FF000000"/>
        <rFont val="方正仿宋_GBK"/>
        <charset val="134"/>
      </rPr>
      <t>万元、支持饲草料补助</t>
    </r>
    <r>
      <rPr>
        <sz val="24"/>
        <color rgb="FF000000"/>
        <rFont val="Times New Roman"/>
        <charset val="134"/>
      </rPr>
      <t>30</t>
    </r>
    <r>
      <rPr>
        <sz val="24"/>
        <color rgb="FF000000"/>
        <rFont val="方正仿宋_GBK"/>
        <charset val="134"/>
      </rPr>
      <t>户</t>
    </r>
    <r>
      <rPr>
        <sz val="24"/>
        <color rgb="FF000000"/>
        <rFont val="Times New Roman"/>
        <charset val="134"/>
      </rPr>
      <t>834.14</t>
    </r>
    <r>
      <rPr>
        <sz val="24"/>
        <color rgb="FF000000"/>
        <rFont val="方正仿宋_GBK"/>
        <charset val="134"/>
      </rPr>
      <t>吨，</t>
    </r>
    <r>
      <rPr>
        <sz val="24"/>
        <color rgb="FF000000"/>
        <rFont val="Times New Roman"/>
        <charset val="134"/>
      </rPr>
      <t>4.1707</t>
    </r>
    <r>
      <rPr>
        <sz val="24"/>
        <color rgb="FF000000"/>
        <rFont val="方正仿宋_GBK"/>
        <charset val="134"/>
      </rPr>
      <t>万元、庭院经济</t>
    </r>
    <r>
      <rPr>
        <sz val="24"/>
        <color rgb="FF000000"/>
        <rFont val="Times New Roman"/>
        <charset val="134"/>
      </rPr>
      <t>46</t>
    </r>
    <r>
      <rPr>
        <sz val="24"/>
        <color rgb="FF000000"/>
        <rFont val="方正仿宋_GBK"/>
        <charset val="134"/>
      </rPr>
      <t>户，</t>
    </r>
    <r>
      <rPr>
        <sz val="24"/>
        <color rgb="FF000000"/>
        <rFont val="Times New Roman"/>
        <charset val="134"/>
      </rPr>
      <t>41.33</t>
    </r>
    <r>
      <rPr>
        <sz val="24"/>
        <color rgb="FF000000"/>
        <rFont val="方正仿宋_GBK"/>
        <charset val="134"/>
      </rPr>
      <t>亩，</t>
    </r>
    <r>
      <rPr>
        <sz val="24"/>
        <color rgb="FF000000"/>
        <rFont val="Times New Roman"/>
        <charset val="134"/>
      </rPr>
      <t>4.133</t>
    </r>
    <r>
      <rPr>
        <sz val="24"/>
        <color rgb="FF000000"/>
        <rFont val="方正仿宋_GBK"/>
        <charset val="134"/>
      </rPr>
      <t>万元、就业稳岗</t>
    </r>
    <r>
      <rPr>
        <sz val="24"/>
        <color rgb="FF000000"/>
        <rFont val="Times New Roman"/>
        <charset val="134"/>
      </rPr>
      <t>19</t>
    </r>
    <r>
      <rPr>
        <sz val="24"/>
        <color rgb="FF000000"/>
        <rFont val="方正仿宋_GBK"/>
        <charset val="134"/>
      </rPr>
      <t>户，</t>
    </r>
    <r>
      <rPr>
        <sz val="24"/>
        <color rgb="FF000000"/>
        <rFont val="Times New Roman"/>
        <charset val="134"/>
      </rPr>
      <t>1.2</t>
    </r>
    <r>
      <rPr>
        <sz val="24"/>
        <color rgb="FF000000"/>
        <rFont val="方正仿宋_GBK"/>
        <charset val="134"/>
      </rPr>
      <t>元、支持自主创业</t>
    </r>
    <r>
      <rPr>
        <sz val="24"/>
        <color rgb="FF000000"/>
        <rFont val="Times New Roman"/>
        <charset val="134"/>
      </rPr>
      <t>8</t>
    </r>
    <r>
      <rPr>
        <sz val="24"/>
        <color rgb="FF000000"/>
        <rFont val="方正仿宋_GBK"/>
        <charset val="134"/>
      </rPr>
      <t>户</t>
    </r>
    <r>
      <rPr>
        <sz val="24"/>
        <color rgb="FF000000"/>
        <rFont val="Times New Roman"/>
        <charset val="134"/>
      </rPr>
      <t>1.8</t>
    </r>
    <r>
      <rPr>
        <sz val="24"/>
        <color rgb="FF000000"/>
        <rFont val="方正仿宋_GBK"/>
        <charset val="134"/>
      </rPr>
      <t>万元，共计补助</t>
    </r>
    <r>
      <rPr>
        <sz val="24"/>
        <color rgb="FF000000"/>
        <rFont val="Times New Roman"/>
        <charset val="134"/>
      </rPr>
      <t>45</t>
    </r>
    <r>
      <rPr>
        <sz val="24"/>
        <color rgb="FF000000"/>
        <rFont val="方正仿宋_GBK"/>
        <charset val="134"/>
      </rPr>
      <t>万元。</t>
    </r>
  </si>
  <si>
    <r>
      <rPr>
        <sz val="24"/>
        <rFont val="方正仿宋_GBK"/>
        <charset val="134"/>
      </rPr>
      <t>高尚斌、吉力力</t>
    </r>
    <r>
      <rPr>
        <sz val="24"/>
        <rFont val="Times New Roman"/>
        <charset val="134"/>
      </rPr>
      <t>·</t>
    </r>
    <r>
      <rPr>
        <sz val="24"/>
        <rFont val="方正仿宋_GBK"/>
        <charset val="134"/>
      </rPr>
      <t>阿不都热合曼</t>
    </r>
  </si>
  <si>
    <r>
      <rPr>
        <sz val="24"/>
        <rFont val="方正仿宋_GBK"/>
        <charset val="134"/>
      </rPr>
      <t>该项目的实施，有效促进我乡</t>
    </r>
    <r>
      <rPr>
        <sz val="24"/>
        <rFont val="Times New Roman"/>
        <charset val="134"/>
      </rPr>
      <t>102</t>
    </r>
    <r>
      <rPr>
        <sz val="24"/>
        <rFont val="方正仿宋_GBK"/>
        <charset val="134"/>
      </rPr>
      <t>户脱贫户、监测户生产生活质量，为持续巩固脱贫攻坚成果奠定了基础。</t>
    </r>
  </si>
  <si>
    <t>yq2025028</t>
  </si>
  <si>
    <r>
      <rPr>
        <sz val="24"/>
        <rFont val="方正仿宋_GBK"/>
        <charset val="134"/>
      </rPr>
      <t>包尔海乡</t>
    </r>
    <r>
      <rPr>
        <sz val="24"/>
        <rFont val="Times New Roman"/>
        <charset val="134"/>
      </rPr>
      <t>2025</t>
    </r>
    <r>
      <rPr>
        <sz val="24"/>
        <rFont val="方正仿宋_GBK"/>
        <charset val="134"/>
      </rPr>
      <t>年帮扶产业到户类补助项目</t>
    </r>
  </si>
  <si>
    <r>
      <rPr>
        <sz val="24"/>
        <rFont val="方正仿宋_GBK"/>
        <charset val="134"/>
      </rPr>
      <t>包尔海乡人民政府</t>
    </r>
  </si>
  <si>
    <r>
      <rPr>
        <sz val="24"/>
        <rFont val="方正仿宋_GBK"/>
        <charset val="134"/>
      </rPr>
      <t>对包尔海乡</t>
    </r>
    <r>
      <rPr>
        <sz val="24"/>
        <rFont val="Times New Roman"/>
        <charset val="134"/>
      </rPr>
      <t>5</t>
    </r>
    <r>
      <rPr>
        <sz val="24"/>
        <rFont val="方正仿宋_GBK"/>
        <charset val="134"/>
      </rPr>
      <t>个村</t>
    </r>
    <r>
      <rPr>
        <sz val="24"/>
        <rFont val="Times New Roman"/>
        <charset val="134"/>
      </rPr>
      <t>105</t>
    </r>
    <r>
      <rPr>
        <sz val="24"/>
        <rFont val="方正仿宋_GBK"/>
        <charset val="134"/>
      </rPr>
      <t>户（</t>
    </r>
    <r>
      <rPr>
        <sz val="24"/>
        <rFont val="Times New Roman"/>
        <charset val="134"/>
      </rPr>
      <t>71</t>
    </r>
    <r>
      <rPr>
        <sz val="24"/>
        <rFont val="方正仿宋_GBK"/>
        <charset val="134"/>
      </rPr>
      <t>户脱贫户、</t>
    </r>
    <r>
      <rPr>
        <sz val="24"/>
        <rFont val="Times New Roman"/>
        <charset val="134"/>
      </rPr>
      <t>34</t>
    </r>
    <r>
      <rPr>
        <sz val="24"/>
        <rFont val="方正仿宋_GBK"/>
        <charset val="134"/>
      </rPr>
      <t>户监测户）符合发展产业及自愿发展产业到户类项目的帮扶对象进行补助。其中：支持主要粮食作物单产提升</t>
    </r>
    <r>
      <rPr>
        <sz val="24"/>
        <rFont val="Times New Roman"/>
        <charset val="134"/>
      </rPr>
      <t>38</t>
    </r>
    <r>
      <rPr>
        <sz val="24"/>
        <rFont val="方正仿宋_GBK"/>
        <charset val="134"/>
      </rPr>
      <t>户</t>
    </r>
    <r>
      <rPr>
        <sz val="24"/>
        <rFont val="Times New Roman"/>
        <charset val="134"/>
      </rPr>
      <t>216.3</t>
    </r>
    <r>
      <rPr>
        <sz val="24"/>
        <rFont val="方正仿宋_GBK"/>
        <charset val="134"/>
      </rPr>
      <t>亩</t>
    </r>
    <r>
      <rPr>
        <sz val="24"/>
        <rFont val="Times New Roman"/>
        <charset val="134"/>
      </rPr>
      <t>2.163</t>
    </r>
    <r>
      <rPr>
        <sz val="24"/>
        <rFont val="方正仿宋_GBK"/>
        <charset val="134"/>
      </rPr>
      <t>万元；支持经济作物提质增效</t>
    </r>
    <r>
      <rPr>
        <sz val="24"/>
        <rFont val="Times New Roman"/>
        <charset val="134"/>
      </rPr>
      <t>5</t>
    </r>
    <r>
      <rPr>
        <sz val="24"/>
        <rFont val="方正仿宋_GBK"/>
        <charset val="134"/>
      </rPr>
      <t>户</t>
    </r>
    <r>
      <rPr>
        <sz val="24"/>
        <rFont val="Times New Roman"/>
        <charset val="134"/>
      </rPr>
      <t>123</t>
    </r>
    <r>
      <rPr>
        <sz val="24"/>
        <rFont val="方正仿宋_GBK"/>
        <charset val="134"/>
      </rPr>
      <t>亩</t>
    </r>
    <r>
      <rPr>
        <sz val="24"/>
        <rFont val="Times New Roman"/>
        <charset val="134"/>
      </rPr>
      <t>1.23</t>
    </r>
    <r>
      <rPr>
        <sz val="24"/>
        <rFont val="方正仿宋_GBK"/>
        <charset val="134"/>
      </rPr>
      <t>万元；支持耕地质量保护和提升</t>
    </r>
    <r>
      <rPr>
        <sz val="24"/>
        <rFont val="Times New Roman"/>
        <charset val="134"/>
      </rPr>
      <t>38</t>
    </r>
    <r>
      <rPr>
        <sz val="24"/>
        <rFont val="方正仿宋_GBK"/>
        <charset val="134"/>
      </rPr>
      <t>户堆积</t>
    </r>
    <r>
      <rPr>
        <sz val="24"/>
        <rFont val="Times New Roman"/>
        <charset val="134"/>
      </rPr>
      <t>2524</t>
    </r>
    <r>
      <rPr>
        <sz val="24"/>
        <rFont val="方正仿宋_GBK"/>
        <charset val="134"/>
      </rPr>
      <t>立方米有机肥</t>
    </r>
    <r>
      <rPr>
        <sz val="24"/>
        <rFont val="Times New Roman"/>
        <charset val="134"/>
      </rPr>
      <t>7.572</t>
    </r>
    <r>
      <rPr>
        <sz val="24"/>
        <rFont val="方正仿宋_GBK"/>
        <charset val="134"/>
      </rPr>
      <t>万元；支持关键技术运用</t>
    </r>
    <r>
      <rPr>
        <sz val="24"/>
        <rFont val="Times New Roman"/>
        <charset val="134"/>
      </rPr>
      <t>24</t>
    </r>
    <r>
      <rPr>
        <sz val="24"/>
        <rFont val="方正仿宋_GBK"/>
        <charset val="134"/>
      </rPr>
      <t>户</t>
    </r>
    <r>
      <rPr>
        <sz val="24"/>
        <rFont val="Times New Roman"/>
        <charset val="134"/>
      </rPr>
      <t>378.2</t>
    </r>
    <r>
      <rPr>
        <sz val="24"/>
        <rFont val="方正仿宋_GBK"/>
        <charset val="134"/>
      </rPr>
      <t>亩</t>
    </r>
    <r>
      <rPr>
        <sz val="24"/>
        <rFont val="Times New Roman"/>
        <charset val="134"/>
      </rPr>
      <t>1.1346</t>
    </r>
    <r>
      <rPr>
        <sz val="24"/>
        <rFont val="方正仿宋_GBK"/>
        <charset val="134"/>
      </rPr>
      <t>万元；自繁良种母牛</t>
    </r>
    <r>
      <rPr>
        <sz val="24"/>
        <rFont val="Times New Roman"/>
        <charset val="134"/>
      </rPr>
      <t>23</t>
    </r>
    <r>
      <rPr>
        <sz val="24"/>
        <rFont val="方正仿宋_GBK"/>
        <charset val="134"/>
      </rPr>
      <t>户</t>
    </r>
    <r>
      <rPr>
        <sz val="24"/>
        <rFont val="Times New Roman"/>
        <charset val="134"/>
      </rPr>
      <t>42</t>
    </r>
    <r>
      <rPr>
        <sz val="24"/>
        <rFont val="方正仿宋_GBK"/>
        <charset val="134"/>
      </rPr>
      <t>头</t>
    </r>
    <r>
      <rPr>
        <sz val="24"/>
        <rFont val="Times New Roman"/>
        <charset val="134"/>
      </rPr>
      <t>12.35</t>
    </r>
    <r>
      <rPr>
        <sz val="24"/>
        <rFont val="方正仿宋_GBK"/>
        <charset val="134"/>
      </rPr>
      <t>万元；引进良种能繁母羊养殖</t>
    </r>
    <r>
      <rPr>
        <sz val="24"/>
        <rFont val="Times New Roman"/>
        <charset val="134"/>
      </rPr>
      <t>2</t>
    </r>
    <r>
      <rPr>
        <sz val="24"/>
        <rFont val="方正仿宋_GBK"/>
        <charset val="134"/>
      </rPr>
      <t>户</t>
    </r>
    <r>
      <rPr>
        <sz val="24"/>
        <rFont val="Times New Roman"/>
        <charset val="134"/>
      </rPr>
      <t>3</t>
    </r>
    <r>
      <rPr>
        <sz val="24"/>
        <rFont val="方正仿宋_GBK"/>
        <charset val="134"/>
      </rPr>
      <t>只</t>
    </r>
    <r>
      <rPr>
        <sz val="24"/>
        <rFont val="Times New Roman"/>
        <charset val="134"/>
      </rPr>
      <t>0.12</t>
    </r>
    <r>
      <rPr>
        <sz val="24"/>
        <rFont val="方正仿宋_GBK"/>
        <charset val="134"/>
      </rPr>
      <t>万元；自繁良种母羊</t>
    </r>
    <r>
      <rPr>
        <sz val="24"/>
        <rFont val="Times New Roman"/>
        <charset val="134"/>
      </rPr>
      <t>55</t>
    </r>
    <r>
      <rPr>
        <sz val="24"/>
        <rFont val="方正仿宋_GBK"/>
        <charset val="134"/>
      </rPr>
      <t>户</t>
    </r>
    <r>
      <rPr>
        <sz val="24"/>
        <rFont val="Times New Roman"/>
        <charset val="134"/>
      </rPr>
      <t>674</t>
    </r>
    <r>
      <rPr>
        <sz val="24"/>
        <rFont val="方正仿宋_GBK"/>
        <charset val="134"/>
      </rPr>
      <t>只</t>
    </r>
    <r>
      <rPr>
        <sz val="24"/>
        <rFont val="Times New Roman"/>
        <charset val="134"/>
      </rPr>
      <t>17.02</t>
    </r>
    <r>
      <rPr>
        <sz val="24"/>
        <rFont val="方正仿宋_GBK"/>
        <charset val="134"/>
      </rPr>
      <t>万元；养殖鸡鸭鹅</t>
    </r>
    <r>
      <rPr>
        <sz val="24"/>
        <rFont val="Times New Roman"/>
        <charset val="134"/>
      </rPr>
      <t>9</t>
    </r>
    <r>
      <rPr>
        <sz val="24"/>
        <rFont val="方正仿宋_GBK"/>
        <charset val="134"/>
      </rPr>
      <t>户</t>
    </r>
    <r>
      <rPr>
        <sz val="24"/>
        <rFont val="Times New Roman"/>
        <charset val="134"/>
      </rPr>
      <t>576</t>
    </r>
    <r>
      <rPr>
        <sz val="24"/>
        <rFont val="方正仿宋_GBK"/>
        <charset val="134"/>
      </rPr>
      <t>只</t>
    </r>
    <r>
      <rPr>
        <sz val="24"/>
        <rFont val="Times New Roman"/>
        <charset val="134"/>
      </rPr>
      <t>0.576</t>
    </r>
    <r>
      <rPr>
        <sz val="24"/>
        <rFont val="方正仿宋_GBK"/>
        <charset val="134"/>
      </rPr>
      <t>万元支持养殖配套设施新建改造提升青贮窖改建</t>
    </r>
    <r>
      <rPr>
        <sz val="24"/>
        <rFont val="Times New Roman"/>
        <charset val="134"/>
      </rPr>
      <t>4</t>
    </r>
    <r>
      <rPr>
        <sz val="24"/>
        <rFont val="方正仿宋_GBK"/>
        <charset val="134"/>
      </rPr>
      <t>户</t>
    </r>
    <r>
      <rPr>
        <sz val="24"/>
        <rFont val="Times New Roman"/>
        <charset val="134"/>
      </rPr>
      <t>4</t>
    </r>
    <r>
      <rPr>
        <sz val="24"/>
        <rFont val="方正仿宋_GBK"/>
        <charset val="134"/>
      </rPr>
      <t>个</t>
    </r>
    <r>
      <rPr>
        <sz val="24"/>
        <rFont val="Times New Roman"/>
        <charset val="134"/>
      </rPr>
      <t>0.3</t>
    </r>
    <r>
      <rPr>
        <sz val="24"/>
        <rFont val="方正仿宋_GBK"/>
        <charset val="134"/>
      </rPr>
      <t>万元；支持饲草料补助</t>
    </r>
    <r>
      <rPr>
        <sz val="24"/>
        <rFont val="Times New Roman"/>
        <charset val="134"/>
      </rPr>
      <t>9</t>
    </r>
    <r>
      <rPr>
        <sz val="24"/>
        <rFont val="方正仿宋_GBK"/>
        <charset val="134"/>
      </rPr>
      <t>户</t>
    </r>
    <r>
      <rPr>
        <sz val="24"/>
        <rFont val="Times New Roman"/>
        <charset val="134"/>
      </rPr>
      <t>465</t>
    </r>
    <r>
      <rPr>
        <sz val="24"/>
        <rFont val="方正仿宋_GBK"/>
        <charset val="134"/>
      </rPr>
      <t>吨</t>
    </r>
    <r>
      <rPr>
        <sz val="24"/>
        <rFont val="Times New Roman"/>
        <charset val="134"/>
      </rPr>
      <t>2.325</t>
    </r>
    <r>
      <rPr>
        <sz val="24"/>
        <rFont val="方正仿宋_GBK"/>
        <charset val="134"/>
      </rPr>
      <t>万元；发展庭院经济</t>
    </r>
    <r>
      <rPr>
        <sz val="24"/>
        <rFont val="Times New Roman"/>
        <charset val="134"/>
      </rPr>
      <t>29</t>
    </r>
    <r>
      <rPr>
        <sz val="24"/>
        <rFont val="方正仿宋_GBK"/>
        <charset val="134"/>
      </rPr>
      <t>户</t>
    </r>
    <r>
      <rPr>
        <sz val="24"/>
        <rFont val="Times New Roman"/>
        <charset val="134"/>
      </rPr>
      <t>24.9</t>
    </r>
    <r>
      <rPr>
        <sz val="24"/>
        <rFont val="方正仿宋_GBK"/>
        <charset val="134"/>
      </rPr>
      <t>亩</t>
    </r>
    <r>
      <rPr>
        <sz val="24"/>
        <rFont val="Times New Roman"/>
        <charset val="134"/>
      </rPr>
      <t>2.49</t>
    </r>
    <r>
      <rPr>
        <sz val="24"/>
        <rFont val="方正仿宋_GBK"/>
        <charset val="134"/>
      </rPr>
      <t>万元；就业稳岗</t>
    </r>
    <r>
      <rPr>
        <sz val="24"/>
        <rFont val="Times New Roman"/>
        <charset val="134"/>
      </rPr>
      <t>22</t>
    </r>
    <r>
      <rPr>
        <sz val="24"/>
        <rFont val="方正仿宋_GBK"/>
        <charset val="134"/>
      </rPr>
      <t>户</t>
    </r>
    <r>
      <rPr>
        <sz val="24"/>
        <rFont val="Times New Roman"/>
        <charset val="134"/>
      </rPr>
      <t>23</t>
    </r>
    <r>
      <rPr>
        <sz val="24"/>
        <rFont val="方正仿宋_GBK"/>
        <charset val="134"/>
      </rPr>
      <t>人</t>
    </r>
    <r>
      <rPr>
        <sz val="24"/>
        <rFont val="Times New Roman"/>
        <charset val="134"/>
      </rPr>
      <t>0.78</t>
    </r>
    <r>
      <rPr>
        <sz val="24"/>
        <rFont val="方正仿宋_GBK"/>
        <charset val="134"/>
      </rPr>
      <t>万元；支持自主创业</t>
    </r>
    <r>
      <rPr>
        <sz val="24"/>
        <rFont val="Times New Roman"/>
        <charset val="134"/>
      </rPr>
      <t>2</t>
    </r>
    <r>
      <rPr>
        <sz val="24"/>
        <rFont val="方正仿宋_GBK"/>
        <charset val="134"/>
      </rPr>
      <t>户</t>
    </r>
    <r>
      <rPr>
        <sz val="24"/>
        <rFont val="Times New Roman"/>
        <charset val="134"/>
      </rPr>
      <t>2</t>
    </r>
    <r>
      <rPr>
        <sz val="24"/>
        <rFont val="方正仿宋_GBK"/>
        <charset val="134"/>
      </rPr>
      <t>人</t>
    </r>
    <r>
      <rPr>
        <sz val="24"/>
        <rFont val="Times New Roman"/>
        <charset val="134"/>
      </rPr>
      <t>0.3</t>
    </r>
    <r>
      <rPr>
        <sz val="24"/>
        <rFont val="方正仿宋_GBK"/>
        <charset val="134"/>
      </rPr>
      <t>万元；共计申请金额</t>
    </r>
    <r>
      <rPr>
        <sz val="24"/>
        <rFont val="Times New Roman"/>
        <charset val="134"/>
      </rPr>
      <t>48.5</t>
    </r>
    <r>
      <rPr>
        <sz val="24"/>
        <rFont val="方正仿宋_GBK"/>
        <charset val="134"/>
      </rPr>
      <t>万元。</t>
    </r>
  </si>
  <si>
    <r>
      <rPr>
        <sz val="24"/>
        <rFont val="方正仿宋_GBK"/>
        <charset val="134"/>
      </rPr>
      <t>该项目的实施，有效促进我乡</t>
    </r>
    <r>
      <rPr>
        <sz val="24"/>
        <rFont val="Times New Roman"/>
        <charset val="134"/>
      </rPr>
      <t>105</t>
    </r>
    <r>
      <rPr>
        <sz val="24"/>
        <rFont val="方正仿宋_GBK"/>
        <charset val="134"/>
      </rPr>
      <t>户脱贫户、监测户生产生活质量，为持续巩固脱贫攻坚成果奠定了基础。</t>
    </r>
  </si>
  <si>
    <t>yq2025040</t>
  </si>
  <si>
    <r>
      <rPr>
        <sz val="24"/>
        <rFont val="方正仿宋_GBK"/>
        <charset val="134"/>
      </rPr>
      <t>查汗采开乡</t>
    </r>
    <r>
      <rPr>
        <sz val="24"/>
        <rFont val="Times New Roman"/>
        <charset val="134"/>
      </rPr>
      <t>2025</t>
    </r>
    <r>
      <rPr>
        <sz val="24"/>
        <rFont val="方正仿宋_GBK"/>
        <charset val="134"/>
      </rPr>
      <t>年帮扶产业到户类补助项目</t>
    </r>
  </si>
  <si>
    <r>
      <rPr>
        <sz val="24"/>
        <rFont val="方正仿宋_GBK"/>
        <charset val="134"/>
      </rPr>
      <t>查汗采开乡各村、良种场</t>
    </r>
  </si>
  <si>
    <r>
      <rPr>
        <sz val="24"/>
        <rFont val="方正仿宋_GBK"/>
        <charset val="134"/>
      </rPr>
      <t>对查汗采开乡</t>
    </r>
    <r>
      <rPr>
        <sz val="24"/>
        <rFont val="Times New Roman"/>
        <charset val="134"/>
      </rPr>
      <t>4</t>
    </r>
    <r>
      <rPr>
        <sz val="24"/>
        <rFont val="方正仿宋_GBK"/>
        <charset val="134"/>
      </rPr>
      <t>个村</t>
    </r>
    <r>
      <rPr>
        <sz val="24"/>
        <rFont val="Times New Roman"/>
        <charset val="134"/>
      </rPr>
      <t>119</t>
    </r>
    <r>
      <rPr>
        <sz val="24"/>
        <rFont val="方正仿宋_GBK"/>
        <charset val="134"/>
      </rPr>
      <t>户（</t>
    </r>
    <r>
      <rPr>
        <sz val="24"/>
        <rFont val="Times New Roman"/>
        <charset val="134"/>
      </rPr>
      <t>85</t>
    </r>
    <r>
      <rPr>
        <sz val="24"/>
        <rFont val="方正仿宋_GBK"/>
        <charset val="134"/>
      </rPr>
      <t>户脱贫户、</t>
    </r>
    <r>
      <rPr>
        <sz val="24"/>
        <rFont val="Times New Roman"/>
        <charset val="134"/>
      </rPr>
      <t>34</t>
    </r>
    <r>
      <rPr>
        <sz val="24"/>
        <rFont val="方正仿宋_GBK"/>
        <charset val="134"/>
      </rPr>
      <t>户监测户）符合发展产业及自愿发展产业到户类项目的帮扶对象进行补助。其中：支持主要粮食作物单产提升是</t>
    </r>
    <r>
      <rPr>
        <sz val="24"/>
        <rFont val="Times New Roman"/>
        <charset val="134"/>
      </rPr>
      <t>40</t>
    </r>
    <r>
      <rPr>
        <sz val="24"/>
        <rFont val="方正仿宋_GBK"/>
        <charset val="134"/>
      </rPr>
      <t>户</t>
    </r>
    <r>
      <rPr>
        <sz val="24"/>
        <rFont val="Times New Roman"/>
        <charset val="134"/>
      </rPr>
      <t>225.55</t>
    </r>
    <r>
      <rPr>
        <sz val="24"/>
        <rFont val="方正仿宋_GBK"/>
        <charset val="134"/>
      </rPr>
      <t>亩</t>
    </r>
    <r>
      <rPr>
        <sz val="24"/>
        <rFont val="Times New Roman"/>
        <charset val="134"/>
      </rPr>
      <t>2.2555</t>
    </r>
    <r>
      <rPr>
        <sz val="24"/>
        <rFont val="方正仿宋_GBK"/>
        <charset val="134"/>
      </rPr>
      <t>万元；支持经济作物提质增效</t>
    </r>
    <r>
      <rPr>
        <sz val="24"/>
        <rFont val="Times New Roman"/>
        <charset val="134"/>
      </rPr>
      <t>20</t>
    </r>
    <r>
      <rPr>
        <sz val="24"/>
        <rFont val="方正仿宋_GBK"/>
        <charset val="134"/>
      </rPr>
      <t>户</t>
    </r>
    <r>
      <rPr>
        <sz val="24"/>
        <rFont val="Times New Roman"/>
        <charset val="134"/>
      </rPr>
      <t>284.5</t>
    </r>
    <r>
      <rPr>
        <sz val="24"/>
        <rFont val="方正仿宋_GBK"/>
        <charset val="134"/>
      </rPr>
      <t>亩</t>
    </r>
    <r>
      <rPr>
        <sz val="24"/>
        <rFont val="Times New Roman"/>
        <charset val="134"/>
      </rPr>
      <t>2.845</t>
    </r>
    <r>
      <rPr>
        <sz val="24"/>
        <rFont val="方正仿宋_GBK"/>
        <charset val="134"/>
      </rPr>
      <t>万元；支持耕地质量保护和提升</t>
    </r>
    <r>
      <rPr>
        <sz val="24"/>
        <rFont val="Times New Roman"/>
        <charset val="134"/>
      </rPr>
      <t>79</t>
    </r>
    <r>
      <rPr>
        <sz val="24"/>
        <rFont val="方正仿宋_GBK"/>
        <charset val="134"/>
      </rPr>
      <t>户</t>
    </r>
    <r>
      <rPr>
        <sz val="24"/>
        <rFont val="Times New Roman"/>
        <charset val="134"/>
      </rPr>
      <t>3500</t>
    </r>
    <r>
      <rPr>
        <sz val="24"/>
        <rFont val="方正仿宋_GBK"/>
        <charset val="134"/>
      </rPr>
      <t>立方米</t>
    </r>
    <r>
      <rPr>
        <sz val="24"/>
        <rFont val="Times New Roman"/>
        <charset val="134"/>
      </rPr>
      <t>10.5</t>
    </r>
    <r>
      <rPr>
        <sz val="24"/>
        <rFont val="方正仿宋_GBK"/>
        <charset val="134"/>
      </rPr>
      <t>万元；支持关键技术运用</t>
    </r>
    <r>
      <rPr>
        <sz val="24"/>
        <rFont val="Times New Roman"/>
        <charset val="134"/>
      </rPr>
      <t>39</t>
    </r>
    <r>
      <rPr>
        <sz val="24"/>
        <rFont val="方正仿宋_GBK"/>
        <charset val="134"/>
      </rPr>
      <t>户</t>
    </r>
    <r>
      <rPr>
        <sz val="24"/>
        <rFont val="Times New Roman"/>
        <charset val="134"/>
      </rPr>
      <t>535.88</t>
    </r>
    <r>
      <rPr>
        <sz val="24"/>
        <rFont val="方正仿宋_GBK"/>
        <charset val="134"/>
      </rPr>
      <t>亩</t>
    </r>
    <r>
      <rPr>
        <sz val="24"/>
        <rFont val="Times New Roman"/>
        <charset val="134"/>
      </rPr>
      <t>1.60764</t>
    </r>
    <r>
      <rPr>
        <sz val="24"/>
        <rFont val="方正仿宋_GBK"/>
        <charset val="134"/>
      </rPr>
      <t>万元；自繁良种母牛</t>
    </r>
    <r>
      <rPr>
        <sz val="24"/>
        <rFont val="Times New Roman"/>
        <charset val="134"/>
      </rPr>
      <t>20</t>
    </r>
    <r>
      <rPr>
        <sz val="24"/>
        <rFont val="方正仿宋_GBK"/>
        <charset val="134"/>
      </rPr>
      <t>户</t>
    </r>
    <r>
      <rPr>
        <sz val="24"/>
        <rFont val="Times New Roman"/>
        <charset val="134"/>
      </rPr>
      <t>21</t>
    </r>
    <r>
      <rPr>
        <sz val="24"/>
        <rFont val="方正仿宋_GBK"/>
        <charset val="134"/>
      </rPr>
      <t>头</t>
    </r>
    <r>
      <rPr>
        <sz val="24"/>
        <rFont val="Times New Roman"/>
        <charset val="134"/>
      </rPr>
      <t>6.3</t>
    </r>
    <r>
      <rPr>
        <sz val="24"/>
        <rFont val="方正仿宋_GBK"/>
        <charset val="134"/>
      </rPr>
      <t>万元；引进良种能繁母羊养殖</t>
    </r>
    <r>
      <rPr>
        <sz val="24"/>
        <rFont val="Times New Roman"/>
        <charset val="134"/>
      </rPr>
      <t>10</t>
    </r>
    <r>
      <rPr>
        <sz val="24"/>
        <rFont val="方正仿宋_GBK"/>
        <charset val="134"/>
      </rPr>
      <t>户</t>
    </r>
    <r>
      <rPr>
        <sz val="24"/>
        <rFont val="Times New Roman"/>
        <charset val="134"/>
      </rPr>
      <t>50</t>
    </r>
    <r>
      <rPr>
        <sz val="24"/>
        <rFont val="方正仿宋_GBK"/>
        <charset val="134"/>
      </rPr>
      <t>只，</t>
    </r>
    <r>
      <rPr>
        <sz val="24"/>
        <rFont val="Times New Roman"/>
        <charset val="134"/>
      </rPr>
      <t>1.5</t>
    </r>
    <r>
      <rPr>
        <sz val="24"/>
        <rFont val="方正仿宋_GBK"/>
        <charset val="134"/>
      </rPr>
      <t>万元</t>
    </r>
    <r>
      <rPr>
        <sz val="24"/>
        <rFont val="Times New Roman"/>
        <charset val="134"/>
      </rPr>
      <t>;</t>
    </r>
    <r>
      <rPr>
        <sz val="24"/>
        <rFont val="方正仿宋_GBK"/>
        <charset val="134"/>
      </rPr>
      <t>引进良种能繁母牛养殖</t>
    </r>
    <r>
      <rPr>
        <sz val="24"/>
        <rFont val="Times New Roman"/>
        <charset val="134"/>
      </rPr>
      <t>5</t>
    </r>
    <r>
      <rPr>
        <sz val="24"/>
        <rFont val="方正仿宋_GBK"/>
        <charset val="134"/>
      </rPr>
      <t>户</t>
    </r>
    <r>
      <rPr>
        <sz val="24"/>
        <rFont val="Times New Roman"/>
        <charset val="134"/>
      </rPr>
      <t>10</t>
    </r>
    <r>
      <rPr>
        <sz val="24"/>
        <rFont val="方正仿宋_GBK"/>
        <charset val="134"/>
      </rPr>
      <t>头，</t>
    </r>
    <r>
      <rPr>
        <sz val="24"/>
        <rFont val="Times New Roman"/>
        <charset val="134"/>
      </rPr>
      <t>4</t>
    </r>
    <r>
      <rPr>
        <sz val="24"/>
        <rFont val="方正仿宋_GBK"/>
        <charset val="134"/>
      </rPr>
      <t>万元</t>
    </r>
    <r>
      <rPr>
        <sz val="24"/>
        <rFont val="Times New Roman"/>
        <charset val="134"/>
      </rPr>
      <t>;</t>
    </r>
    <r>
      <rPr>
        <sz val="24"/>
        <rFont val="方正仿宋_GBK"/>
        <charset val="134"/>
      </rPr>
      <t>自繁良种母羊</t>
    </r>
    <r>
      <rPr>
        <sz val="24"/>
        <rFont val="Times New Roman"/>
        <charset val="134"/>
      </rPr>
      <t>30</t>
    </r>
    <r>
      <rPr>
        <sz val="24"/>
        <rFont val="方正仿宋_GBK"/>
        <charset val="134"/>
      </rPr>
      <t>户</t>
    </r>
    <r>
      <rPr>
        <sz val="24"/>
        <rFont val="Times New Roman"/>
        <charset val="134"/>
      </rPr>
      <t>172</t>
    </r>
    <r>
      <rPr>
        <sz val="24"/>
        <rFont val="方正仿宋_GBK"/>
        <charset val="134"/>
      </rPr>
      <t>头</t>
    </r>
    <r>
      <rPr>
        <sz val="24"/>
        <rFont val="Times New Roman"/>
        <charset val="134"/>
      </rPr>
      <t>5.16</t>
    </r>
    <r>
      <rPr>
        <sz val="24"/>
        <rFont val="方正仿宋_GBK"/>
        <charset val="134"/>
      </rPr>
      <t>万元；肉鸽养殖</t>
    </r>
    <r>
      <rPr>
        <sz val="24"/>
        <rFont val="Times New Roman"/>
        <charset val="134"/>
      </rPr>
      <t>2</t>
    </r>
    <r>
      <rPr>
        <sz val="24"/>
        <rFont val="方正仿宋_GBK"/>
        <charset val="134"/>
      </rPr>
      <t>户</t>
    </r>
    <r>
      <rPr>
        <sz val="24"/>
        <rFont val="Times New Roman"/>
        <charset val="134"/>
      </rPr>
      <t>200</t>
    </r>
    <r>
      <rPr>
        <sz val="24"/>
        <rFont val="方正仿宋_GBK"/>
        <charset val="134"/>
      </rPr>
      <t>只</t>
    </r>
    <r>
      <rPr>
        <sz val="24"/>
        <rFont val="Times New Roman"/>
        <charset val="134"/>
      </rPr>
      <t>0.06</t>
    </r>
    <r>
      <rPr>
        <sz val="24"/>
        <rFont val="方正仿宋_GBK"/>
        <charset val="134"/>
      </rPr>
      <t>万元；品种改良</t>
    </r>
    <r>
      <rPr>
        <sz val="24"/>
        <rFont val="Times New Roman"/>
        <charset val="134"/>
      </rPr>
      <t>13</t>
    </r>
    <r>
      <rPr>
        <sz val="24"/>
        <rFont val="方正仿宋_GBK"/>
        <charset val="134"/>
      </rPr>
      <t>户</t>
    </r>
    <r>
      <rPr>
        <sz val="24"/>
        <rFont val="Times New Roman"/>
        <charset val="134"/>
      </rPr>
      <t>20</t>
    </r>
    <r>
      <rPr>
        <sz val="24"/>
        <rFont val="方正仿宋_GBK"/>
        <charset val="134"/>
      </rPr>
      <t>头</t>
    </r>
    <r>
      <rPr>
        <sz val="24"/>
        <rFont val="Times New Roman"/>
        <charset val="134"/>
      </rPr>
      <t>0.4</t>
    </r>
    <r>
      <rPr>
        <sz val="24"/>
        <rFont val="方正仿宋_GBK"/>
        <charset val="134"/>
      </rPr>
      <t>万元；常见多发病防治社会化服务</t>
    </r>
    <r>
      <rPr>
        <sz val="24"/>
        <rFont val="Times New Roman"/>
        <charset val="134"/>
      </rPr>
      <t>52</t>
    </r>
    <r>
      <rPr>
        <sz val="24"/>
        <rFont val="方正仿宋_GBK"/>
        <charset val="134"/>
      </rPr>
      <t>户</t>
    </r>
    <r>
      <rPr>
        <sz val="24"/>
        <rFont val="Times New Roman"/>
        <charset val="134"/>
      </rPr>
      <t>1510</t>
    </r>
    <r>
      <rPr>
        <sz val="24"/>
        <rFont val="方正仿宋_GBK"/>
        <charset val="134"/>
      </rPr>
      <t>只</t>
    </r>
    <r>
      <rPr>
        <sz val="24"/>
        <rFont val="Times New Roman"/>
        <charset val="134"/>
      </rPr>
      <t>0.4</t>
    </r>
    <r>
      <rPr>
        <sz val="24"/>
        <rFont val="方正仿宋_GBK"/>
        <charset val="134"/>
      </rPr>
      <t>万元；支持饲草料补助</t>
    </r>
    <r>
      <rPr>
        <sz val="24"/>
        <rFont val="Times New Roman"/>
        <charset val="134"/>
      </rPr>
      <t>40</t>
    </r>
    <r>
      <rPr>
        <sz val="24"/>
        <rFont val="方正仿宋_GBK"/>
        <charset val="134"/>
      </rPr>
      <t>户</t>
    </r>
    <r>
      <rPr>
        <sz val="24"/>
        <rFont val="Times New Roman"/>
        <charset val="134"/>
      </rPr>
      <t>1000</t>
    </r>
    <r>
      <rPr>
        <sz val="24"/>
        <rFont val="方正仿宋_GBK"/>
        <charset val="134"/>
      </rPr>
      <t>吨</t>
    </r>
    <r>
      <rPr>
        <sz val="24"/>
        <rFont val="Times New Roman"/>
        <charset val="134"/>
      </rPr>
      <t>5</t>
    </r>
    <r>
      <rPr>
        <sz val="24"/>
        <rFont val="方正仿宋_GBK"/>
        <charset val="134"/>
      </rPr>
      <t>万元；庭院经济</t>
    </r>
    <r>
      <rPr>
        <sz val="24"/>
        <rFont val="Times New Roman"/>
        <charset val="134"/>
      </rPr>
      <t>62</t>
    </r>
    <r>
      <rPr>
        <sz val="24"/>
        <rFont val="方正仿宋_GBK"/>
        <charset val="134"/>
      </rPr>
      <t>户</t>
    </r>
    <r>
      <rPr>
        <sz val="24"/>
        <rFont val="Times New Roman"/>
        <charset val="134"/>
      </rPr>
      <t>52</t>
    </r>
    <r>
      <rPr>
        <sz val="24"/>
        <rFont val="方正仿宋_GBK"/>
        <charset val="134"/>
      </rPr>
      <t>亩</t>
    </r>
    <r>
      <rPr>
        <sz val="24"/>
        <rFont val="Times New Roman"/>
        <charset val="134"/>
      </rPr>
      <t>5.2</t>
    </r>
    <r>
      <rPr>
        <sz val="24"/>
        <rFont val="方正仿宋_GBK"/>
        <charset val="134"/>
      </rPr>
      <t>万元；就业稳岗</t>
    </r>
    <r>
      <rPr>
        <sz val="24"/>
        <rFont val="Times New Roman"/>
        <charset val="134"/>
      </rPr>
      <t>19</t>
    </r>
    <r>
      <rPr>
        <sz val="24"/>
        <rFont val="方正仿宋_GBK"/>
        <charset val="134"/>
      </rPr>
      <t>户</t>
    </r>
    <r>
      <rPr>
        <sz val="24"/>
        <rFont val="Times New Roman"/>
        <charset val="134"/>
      </rPr>
      <t>2.62</t>
    </r>
    <r>
      <rPr>
        <sz val="24"/>
        <rFont val="方正仿宋_GBK"/>
        <charset val="134"/>
      </rPr>
      <t>万元；支持自主创业</t>
    </r>
    <r>
      <rPr>
        <sz val="24"/>
        <rFont val="Times New Roman"/>
        <charset val="134"/>
      </rPr>
      <t>3</t>
    </r>
    <r>
      <rPr>
        <sz val="24"/>
        <rFont val="方正仿宋_GBK"/>
        <charset val="134"/>
      </rPr>
      <t>户</t>
    </r>
    <r>
      <rPr>
        <sz val="24"/>
        <rFont val="Times New Roman"/>
        <charset val="134"/>
      </rPr>
      <t>0.6</t>
    </r>
    <r>
      <rPr>
        <sz val="24"/>
        <rFont val="方正仿宋_GBK"/>
        <charset val="134"/>
      </rPr>
      <t>万元。对良种场</t>
    </r>
    <r>
      <rPr>
        <sz val="24"/>
        <rFont val="Times New Roman"/>
        <charset val="134"/>
      </rPr>
      <t>2</t>
    </r>
    <r>
      <rPr>
        <sz val="24"/>
        <rFont val="方正仿宋_GBK"/>
        <charset val="134"/>
      </rPr>
      <t>户帮扶对象符合发展产业及自愿发展产业到户类项目</t>
    </r>
    <r>
      <rPr>
        <sz val="24"/>
        <rFont val="Times New Roman"/>
        <charset val="134"/>
      </rPr>
      <t>2</t>
    </r>
    <r>
      <rPr>
        <sz val="24"/>
        <rFont val="方正仿宋_GBK"/>
        <charset val="134"/>
      </rPr>
      <t>户监测户进行补助。其中：庭院经济</t>
    </r>
    <r>
      <rPr>
        <sz val="24"/>
        <rFont val="Times New Roman"/>
        <charset val="134"/>
      </rPr>
      <t>2</t>
    </r>
    <r>
      <rPr>
        <sz val="24"/>
        <rFont val="方正仿宋_GBK"/>
        <charset val="134"/>
      </rPr>
      <t>户，</t>
    </r>
    <r>
      <rPr>
        <sz val="24"/>
        <rFont val="Times New Roman"/>
        <charset val="134"/>
      </rPr>
      <t>1.3</t>
    </r>
    <r>
      <rPr>
        <sz val="24"/>
        <rFont val="方正仿宋_GBK"/>
        <charset val="134"/>
      </rPr>
      <t>亩，</t>
    </r>
    <r>
      <rPr>
        <sz val="24"/>
        <rFont val="Times New Roman"/>
        <charset val="134"/>
      </rPr>
      <t>0.13</t>
    </r>
    <r>
      <rPr>
        <sz val="24"/>
        <rFont val="方正仿宋_GBK"/>
        <charset val="134"/>
      </rPr>
      <t>万元。共计补助</t>
    </r>
    <r>
      <rPr>
        <sz val="24"/>
        <rFont val="Times New Roman"/>
        <charset val="134"/>
      </rPr>
      <t>49</t>
    </r>
    <r>
      <rPr>
        <sz val="24"/>
        <rFont val="方正仿宋_GBK"/>
        <charset val="134"/>
      </rPr>
      <t>万元。</t>
    </r>
  </si>
  <si>
    <r>
      <rPr>
        <sz val="24"/>
        <rFont val="方正仿宋_GBK"/>
        <charset val="134"/>
      </rPr>
      <t>该项目的建设实施，促进特色林果业、种植业、畜牧业发展，就业稳岗等方面，稳定增收致富区域脱贫户、监测户等。</t>
    </r>
    <r>
      <rPr>
        <sz val="24"/>
        <rFont val="Times New Roman"/>
        <charset val="134"/>
      </rPr>
      <t xml:space="preserve"> </t>
    </r>
  </si>
  <si>
    <r>
      <rPr>
        <sz val="24"/>
        <rFont val="方正仿宋_GBK"/>
        <charset val="134"/>
      </rPr>
      <t>该项目的实施，有效推进防返贫预警帮扶，稳定增收致富区域脱贫户、监测户等，受益脱贫户</t>
    </r>
    <r>
      <rPr>
        <sz val="24"/>
        <rFont val="Times New Roman"/>
        <charset val="134"/>
      </rPr>
      <t>85</t>
    </r>
    <r>
      <rPr>
        <sz val="24"/>
        <rFont val="方正仿宋_GBK"/>
        <charset val="134"/>
      </rPr>
      <t>户、监测户</t>
    </r>
    <r>
      <rPr>
        <sz val="24"/>
        <rFont val="Times New Roman"/>
        <charset val="134"/>
      </rPr>
      <t>34</t>
    </r>
    <r>
      <rPr>
        <sz val="24"/>
        <rFont val="方正仿宋_GBK"/>
        <charset val="134"/>
      </rPr>
      <t>户。</t>
    </r>
  </si>
  <si>
    <r>
      <rPr>
        <b/>
        <sz val="24"/>
        <color theme="1"/>
        <rFont val="方正仿宋_GBK"/>
        <charset val="134"/>
      </rPr>
      <t>二、乡村建设</t>
    </r>
  </si>
  <si>
    <t>yq2025060</t>
  </si>
  <si>
    <r>
      <rPr>
        <sz val="24"/>
        <rFont val="方正仿宋_GBK"/>
        <charset val="134"/>
      </rPr>
      <t>七个星镇霍拉山村村民饮用水提升改造建设项目</t>
    </r>
  </si>
  <si>
    <r>
      <rPr>
        <sz val="24"/>
        <rFont val="方正仿宋_GBK"/>
        <charset val="134"/>
      </rPr>
      <t>乡村建设行动</t>
    </r>
  </si>
  <si>
    <r>
      <rPr>
        <sz val="24"/>
        <rFont val="方正仿宋_GBK"/>
        <charset val="134"/>
      </rPr>
      <t>农村供水保障（饮水安全）工程建设</t>
    </r>
  </si>
  <si>
    <r>
      <rPr>
        <sz val="24"/>
        <rFont val="方正仿宋_GBK"/>
        <charset val="134"/>
      </rPr>
      <t>改造</t>
    </r>
  </si>
  <si>
    <r>
      <rPr>
        <sz val="24"/>
        <rFont val="方正仿宋_GBK"/>
        <charset val="134"/>
      </rPr>
      <t>霍拉山村</t>
    </r>
  </si>
  <si>
    <r>
      <rPr>
        <sz val="24"/>
        <rFont val="方正仿宋_GBK"/>
        <charset val="134"/>
      </rPr>
      <t>在霍拉山村建立日供</t>
    </r>
    <r>
      <rPr>
        <sz val="24"/>
        <rFont val="Times New Roman"/>
        <charset val="134"/>
      </rPr>
      <t>2000</t>
    </r>
    <r>
      <rPr>
        <sz val="24"/>
        <rFont val="方正仿宋_GBK"/>
        <charset val="134"/>
      </rPr>
      <t>立方的小型水厂，配备净化、消毒、清水池一体化水厂</t>
    </r>
    <r>
      <rPr>
        <sz val="24"/>
        <rFont val="Times New Roman"/>
        <charset val="134"/>
      </rPr>
      <t>500</t>
    </r>
    <r>
      <rPr>
        <sz val="24"/>
        <rFont val="方正仿宋_GBK"/>
        <charset val="134"/>
      </rPr>
      <t>平方米，自来水管网进行提升改造</t>
    </r>
    <r>
      <rPr>
        <sz val="24"/>
        <rFont val="Times New Roman"/>
        <charset val="134"/>
      </rPr>
      <t>2</t>
    </r>
    <r>
      <rPr>
        <sz val="24"/>
        <rFont val="方正仿宋_GBK"/>
        <charset val="134"/>
      </rPr>
      <t>公里。共投资</t>
    </r>
    <r>
      <rPr>
        <sz val="24"/>
        <rFont val="Times New Roman"/>
        <charset val="134"/>
      </rPr>
      <t>200</t>
    </r>
    <r>
      <rPr>
        <sz val="24"/>
        <rFont val="方正仿宋_GBK"/>
        <charset val="134"/>
      </rPr>
      <t>万元（包括设计费、监理费等）。项目资产归村集体所有。</t>
    </r>
  </si>
  <si>
    <r>
      <rPr>
        <sz val="24"/>
        <rFont val="方正仿宋_GBK"/>
        <charset val="134"/>
      </rPr>
      <t>处</t>
    </r>
  </si>
  <si>
    <t>县水利局</t>
  </si>
  <si>
    <t>丁力</t>
  </si>
  <si>
    <r>
      <rPr>
        <sz val="24"/>
        <rFont val="方正仿宋_GBK"/>
        <charset val="134"/>
      </rPr>
      <t>该项目建成后，可为解决</t>
    </r>
    <r>
      <rPr>
        <sz val="24"/>
        <rFont val="Times New Roman"/>
        <charset val="134"/>
      </rPr>
      <t>92</t>
    </r>
    <r>
      <rPr>
        <sz val="24"/>
        <rFont val="方正仿宋_GBK"/>
        <charset val="134"/>
      </rPr>
      <t>户村民家的吃水问题</t>
    </r>
    <r>
      <rPr>
        <sz val="24"/>
        <rFont val="Times New Roman"/>
        <charset val="134"/>
      </rPr>
      <t>,</t>
    </r>
    <r>
      <rPr>
        <sz val="24"/>
        <rFont val="方正仿宋_GBK"/>
        <charset val="134"/>
      </rPr>
      <t>直接受益脱贫户、监测户</t>
    </r>
    <r>
      <rPr>
        <sz val="24"/>
        <rFont val="Times New Roman"/>
        <charset val="134"/>
      </rPr>
      <t>61</t>
    </r>
    <r>
      <rPr>
        <sz val="24"/>
        <rFont val="方正仿宋_GBK"/>
        <charset val="134"/>
      </rPr>
      <t>户。</t>
    </r>
  </si>
  <si>
    <t>yq2025005</t>
  </si>
  <si>
    <r>
      <rPr>
        <sz val="24"/>
        <rFont val="方正仿宋_GBK"/>
        <charset val="134"/>
      </rPr>
      <t>永宁镇九号渠村农产品加工厂配套基础建设项目</t>
    </r>
  </si>
  <si>
    <r>
      <rPr>
        <sz val="24"/>
        <rFont val="方正仿宋_GBK"/>
        <charset val="134"/>
      </rPr>
      <t>配套设施建设</t>
    </r>
  </si>
  <si>
    <r>
      <rPr>
        <sz val="24"/>
        <rFont val="方正仿宋_GBK"/>
        <charset val="134"/>
      </rPr>
      <t>九号渠村</t>
    </r>
  </si>
  <si>
    <r>
      <rPr>
        <sz val="24"/>
        <rFont val="方正仿宋_GBK"/>
        <charset val="134"/>
      </rPr>
      <t>在农产品加工厂场地硬化</t>
    </r>
    <r>
      <rPr>
        <sz val="24"/>
        <rFont val="Times New Roman"/>
        <charset val="134"/>
      </rPr>
      <t>6000</t>
    </r>
    <r>
      <rPr>
        <sz val="24"/>
        <rFont val="方正仿宋_GBK"/>
        <charset val="134"/>
      </rPr>
      <t>平方米，每平方米</t>
    </r>
    <r>
      <rPr>
        <sz val="24"/>
        <rFont val="Times New Roman"/>
        <charset val="134"/>
      </rPr>
      <t>120</t>
    </r>
    <r>
      <rPr>
        <sz val="24"/>
        <rFont val="方正仿宋_GBK"/>
        <charset val="134"/>
      </rPr>
      <t>元，合计</t>
    </r>
    <r>
      <rPr>
        <sz val="24"/>
        <rFont val="Times New Roman"/>
        <charset val="134"/>
      </rPr>
      <t>72</t>
    </r>
    <r>
      <rPr>
        <sz val="24"/>
        <rFont val="方正仿宋_GBK"/>
        <charset val="134"/>
      </rPr>
      <t>万元；消防水池及配套附属设施</t>
    </r>
    <r>
      <rPr>
        <sz val="24"/>
        <rFont val="Times New Roman"/>
        <charset val="134"/>
      </rPr>
      <t>228</t>
    </r>
    <r>
      <rPr>
        <sz val="24"/>
        <rFont val="方正仿宋_GBK"/>
        <charset val="134"/>
      </rPr>
      <t>万元。项目总投资</t>
    </r>
    <r>
      <rPr>
        <sz val="24"/>
        <rFont val="Times New Roman"/>
        <charset val="134"/>
      </rPr>
      <t>300</t>
    </r>
    <r>
      <rPr>
        <sz val="24"/>
        <rFont val="方正仿宋_GBK"/>
        <charset val="134"/>
      </rPr>
      <t>万元（包括设计费、监理费）。项目资产归九号渠村所有。</t>
    </r>
  </si>
  <si>
    <t>处</t>
  </si>
  <si>
    <r>
      <rPr>
        <sz val="24"/>
        <rFont val="方正仿宋_GBK"/>
        <charset val="134"/>
      </rPr>
      <t>何琳、李博</t>
    </r>
  </si>
  <si>
    <r>
      <rPr>
        <sz val="24"/>
        <rFont val="方正仿宋_GBK"/>
        <charset val="134"/>
      </rPr>
      <t>通过项目实施，有效补齐九号渠村农产品加工厂项目的短板。确保项目能够顺利运行。</t>
    </r>
  </si>
  <si>
    <t>yq2025210</t>
  </si>
  <si>
    <t>永宁镇下岔河村库房配套基础设施项目</t>
  </si>
  <si>
    <t>乡村建设行动</t>
  </si>
  <si>
    <t>配套设施建设</t>
  </si>
  <si>
    <t>新建</t>
  </si>
  <si>
    <t>下岔河村</t>
  </si>
  <si>
    <r>
      <rPr>
        <sz val="24"/>
        <rFont val="方正仿宋_GBK"/>
        <charset val="134"/>
      </rPr>
      <t>下岔河村二组打地坪</t>
    </r>
    <r>
      <rPr>
        <sz val="24"/>
        <rFont val="Times New Roman"/>
        <charset val="134"/>
      </rPr>
      <t>2500</t>
    </r>
    <r>
      <rPr>
        <sz val="24"/>
        <rFont val="方正仿宋_GBK"/>
        <charset val="134"/>
      </rPr>
      <t>平方米，每平方米</t>
    </r>
    <r>
      <rPr>
        <sz val="24"/>
        <rFont val="Times New Roman"/>
        <charset val="134"/>
      </rPr>
      <t>120</t>
    </r>
    <r>
      <rPr>
        <sz val="24"/>
        <rFont val="方正仿宋_GBK"/>
        <charset val="134"/>
      </rPr>
      <t>元，合计</t>
    </r>
    <r>
      <rPr>
        <sz val="24"/>
        <rFont val="Times New Roman"/>
        <charset val="134"/>
      </rPr>
      <t>30</t>
    </r>
    <r>
      <rPr>
        <sz val="24"/>
        <rFont val="方正仿宋_GBK"/>
        <charset val="134"/>
      </rPr>
      <t>万元；以及配套库房相关附属设施</t>
    </r>
    <r>
      <rPr>
        <sz val="24"/>
        <rFont val="Times New Roman"/>
        <charset val="134"/>
      </rPr>
      <t>55</t>
    </r>
    <r>
      <rPr>
        <sz val="24"/>
        <rFont val="方正仿宋_GBK"/>
        <charset val="134"/>
      </rPr>
      <t>万元，总投资</t>
    </r>
    <r>
      <rPr>
        <sz val="24"/>
        <rFont val="Times New Roman"/>
        <charset val="134"/>
      </rPr>
      <t>85</t>
    </r>
    <r>
      <rPr>
        <sz val="24"/>
        <rFont val="方正仿宋_GBK"/>
        <charset val="134"/>
      </rPr>
      <t>万元（包括设计费、监理费等）。项目资产归下岔河村所有。</t>
    </r>
  </si>
  <si>
    <t>永宁镇</t>
  </si>
  <si>
    <t>何琳、李博</t>
  </si>
  <si>
    <t>通过项目实施，有效补齐下岔河村库房建设项目的短板。确保项目能够顺利运行。</t>
  </si>
  <si>
    <t>yq2025109</t>
  </si>
  <si>
    <t>五号渠乡头号渠村仓储物流中心配套设施建设项目</t>
  </si>
  <si>
    <r>
      <rPr>
        <sz val="24"/>
        <rFont val="方正仿宋_GBK"/>
        <charset val="134"/>
      </rPr>
      <t>头号渠村</t>
    </r>
  </si>
  <si>
    <r>
      <rPr>
        <sz val="24"/>
        <rFont val="方正仿宋_GBK"/>
        <charset val="134"/>
      </rPr>
      <t>在五号渠乡头号渠村仓储物流中心硬化地坪</t>
    </r>
    <r>
      <rPr>
        <sz val="24"/>
        <rFont val="Times New Roman"/>
        <charset val="134"/>
      </rPr>
      <t>20000</t>
    </r>
    <r>
      <rPr>
        <sz val="24"/>
        <rFont val="方正仿宋_GBK"/>
        <charset val="134"/>
      </rPr>
      <t>平方米左右，配套消防、绿化带等相关配套附属设施，共计投资</t>
    </r>
    <r>
      <rPr>
        <sz val="24"/>
        <rFont val="Times New Roman"/>
        <charset val="134"/>
      </rPr>
      <t>445</t>
    </r>
    <r>
      <rPr>
        <sz val="24"/>
        <rFont val="方正仿宋_GBK"/>
        <charset val="134"/>
      </rPr>
      <t>万元，资产归头号渠村所有。</t>
    </r>
  </si>
  <si>
    <r>
      <rPr>
        <sz val="24"/>
        <rFont val="方正仿宋_GBK"/>
        <charset val="134"/>
      </rPr>
      <t>平方米</t>
    </r>
  </si>
  <si>
    <r>
      <rPr>
        <sz val="24"/>
        <rFont val="方正仿宋_GBK"/>
        <charset val="134"/>
      </rPr>
      <t>项目建成后使仓储物流中心设施更完善，为效益发挥最大化打下基础。</t>
    </r>
  </si>
  <si>
    <r>
      <rPr>
        <sz val="24"/>
        <rFont val="方正仿宋_GBK"/>
        <charset val="134"/>
      </rPr>
      <t>项目建成后使仓储物流中心设施更完善，为效益发挥最大化打下基础。受益脱贫户</t>
    </r>
    <r>
      <rPr>
        <sz val="24"/>
        <rFont val="Times New Roman"/>
        <charset val="134"/>
      </rPr>
      <t>3</t>
    </r>
    <r>
      <rPr>
        <sz val="24"/>
        <rFont val="方正仿宋_GBK"/>
        <charset val="134"/>
      </rPr>
      <t>户。</t>
    </r>
  </si>
  <si>
    <r>
      <rPr>
        <b/>
        <sz val="24"/>
        <rFont val="方正仿宋_GBK"/>
        <charset val="134"/>
      </rPr>
      <t>三、其他</t>
    </r>
  </si>
  <si>
    <r>
      <rPr>
        <b/>
        <sz val="24"/>
        <color theme="1"/>
        <rFont val="方正仿宋_GBK"/>
        <charset val="134"/>
      </rPr>
      <t>四、就业项目</t>
    </r>
  </si>
  <si>
    <t>yq2025043</t>
  </si>
  <si>
    <r>
      <rPr>
        <sz val="24"/>
        <rFont val="方正仿宋_GBK"/>
        <charset val="134"/>
      </rPr>
      <t>焉耆县务工一次性补助</t>
    </r>
  </si>
  <si>
    <r>
      <rPr>
        <sz val="24"/>
        <rFont val="方正仿宋_GBK"/>
        <charset val="134"/>
      </rPr>
      <t>就业项目</t>
    </r>
  </si>
  <si>
    <r>
      <rPr>
        <sz val="24"/>
        <rFont val="方正仿宋_GBK"/>
        <charset val="134"/>
      </rPr>
      <t>交通费补助</t>
    </r>
  </si>
  <si>
    <r>
      <rPr>
        <sz val="24"/>
        <rFont val="方正仿宋_GBK"/>
        <charset val="134"/>
      </rPr>
      <t>各乡镇场</t>
    </r>
  </si>
  <si>
    <r>
      <rPr>
        <sz val="24"/>
        <rFont val="方正仿宋_GBK"/>
        <charset val="134"/>
      </rPr>
      <t>对各乡镇、村符合</t>
    </r>
    <r>
      <rPr>
        <sz val="24"/>
        <rFont val="Times New Roman"/>
        <charset val="134"/>
      </rPr>
      <t>“</t>
    </r>
    <r>
      <rPr>
        <sz val="24"/>
        <rFont val="方正仿宋_GBK"/>
        <charset val="134"/>
      </rPr>
      <t>省外务工一次性交通补助</t>
    </r>
    <r>
      <rPr>
        <sz val="24"/>
        <rFont val="Times New Roman"/>
        <charset val="134"/>
      </rPr>
      <t>”</t>
    </r>
    <r>
      <rPr>
        <sz val="24"/>
        <rFont val="方正仿宋_GBK"/>
        <charset val="134"/>
      </rPr>
      <t>政策条件的脱贫户进行补助，预留项目补助资金</t>
    </r>
    <r>
      <rPr>
        <sz val="24"/>
        <rFont val="Times New Roman"/>
        <charset val="134"/>
      </rPr>
      <t>5</t>
    </r>
    <r>
      <rPr>
        <sz val="24"/>
        <rFont val="方正仿宋_GBK"/>
        <charset val="134"/>
      </rPr>
      <t>万元。</t>
    </r>
  </si>
  <si>
    <t>万元</t>
  </si>
  <si>
    <r>
      <rPr>
        <sz val="24"/>
        <rFont val="方正仿宋_GBK"/>
        <charset val="134"/>
      </rPr>
      <t>农业农村局</t>
    </r>
  </si>
  <si>
    <r>
      <rPr>
        <sz val="24"/>
        <rFont val="方正仿宋_GBK"/>
        <charset val="134"/>
      </rPr>
      <t>马晓伟</t>
    </r>
  </si>
  <si>
    <t>该项目的实施，可以有效提高脱贫户经济收入，减轻省外务工交通负担，带动脱贫户省外务工积极性。</t>
  </si>
  <si>
    <t>该项目的建成，可为脱贫户家庭减少部分生活负担。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</si>
</sst>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24"/>
      <color theme="1"/>
      <name val="Times New Roman"/>
      <charset val="134"/>
    </font>
    <font>
      <sz val="24"/>
      <color theme="1"/>
      <name val="Times New Roman"/>
      <charset val="134"/>
    </font>
    <font>
      <sz val="24"/>
      <name val="Times New Roman"/>
      <charset val="134"/>
    </font>
    <font>
      <b/>
      <sz val="24"/>
      <name val="Times New Roman"/>
      <charset val="134"/>
    </font>
    <font>
      <sz val="48"/>
      <color theme="1"/>
      <name val="Times New Roman"/>
      <charset val="134"/>
    </font>
    <font>
      <sz val="24"/>
      <name val="方正仿宋_GBK"/>
      <charset val="134"/>
    </font>
    <font>
      <sz val="24"/>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1"/>
      <name val="宋体"/>
      <charset val="134"/>
    </font>
    <font>
      <b/>
      <sz val="24"/>
      <color theme="1"/>
      <name val="方正仿宋_GBK"/>
      <charset val="134"/>
    </font>
    <font>
      <b/>
      <sz val="24"/>
      <name val="方正仿宋_GBK"/>
      <charset val="134"/>
    </font>
    <font>
      <sz val="48"/>
      <color theme="1"/>
      <name val="方正小标宋_GBK"/>
      <charset val="134"/>
    </font>
    <font>
      <sz val="24"/>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pplyProtection="0">
      <alignment vertical="center"/>
    </xf>
    <xf numFmtId="0" fontId="28" fillId="0" borderId="0" applyProtection="0">
      <alignment vertical="center"/>
    </xf>
    <xf numFmtId="0" fontId="28" fillId="0" borderId="0" applyProtection="0">
      <alignment vertical="center"/>
    </xf>
    <xf numFmtId="0" fontId="0" fillId="0" borderId="0">
      <alignment vertical="center"/>
    </xf>
    <xf numFmtId="0" fontId="28" fillId="0" borderId="0">
      <alignment vertical="top"/>
    </xf>
    <xf numFmtId="0" fontId="28"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protection locked="0"/>
    </xf>
    <xf numFmtId="0" fontId="29" fillId="0" borderId="0">
      <protection locked="0"/>
    </xf>
    <xf numFmtId="0" fontId="29" fillId="0" borderId="0">
      <protection locked="0"/>
    </xf>
    <xf numFmtId="0" fontId="30" fillId="0" borderId="0">
      <alignment vertical="center"/>
    </xf>
    <xf numFmtId="0" fontId="30" fillId="0" borderId="0">
      <alignment vertical="center"/>
    </xf>
    <xf numFmtId="0" fontId="30"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cellStyleXfs>
  <cellXfs count="32">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vertical="center"/>
    </xf>
    <xf numFmtId="0" fontId="4"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xf>
    <xf numFmtId="0" fontId="5"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3" fillId="0" borderId="1" xfId="113" applyNumberFormat="1" applyFont="1" applyFill="1" applyBorder="1" applyAlignment="1">
      <alignment horizontal="center" vertical="center" wrapText="1"/>
    </xf>
    <xf numFmtId="0" fontId="6" fillId="0" borderId="1" xfId="113" applyNumberFormat="1" applyFont="1" applyFill="1" applyBorder="1" applyAlignment="1">
      <alignment horizontal="center" vertical="center" wrapText="1"/>
    </xf>
    <xf numFmtId="0" fontId="3" fillId="0" borderId="1" xfId="117"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1" fillId="0" borderId="1" xfId="113" applyNumberFormat="1" applyFont="1" applyFill="1" applyBorder="1" applyAlignment="1">
      <alignment horizontal="center" vertical="center" wrapText="1"/>
    </xf>
    <xf numFmtId="0" fontId="4" fillId="0" borderId="1" xfId="113"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2" fillId="0" borderId="0" xfId="65"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1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1 2" xfId="50"/>
    <cellStyle name="常规 11 2 2" xfId="51"/>
    <cellStyle name="常规 11 2 3" xfId="52"/>
    <cellStyle name="常规 11 3" xfId="53"/>
    <cellStyle name="常规 11 4" xfId="54"/>
    <cellStyle name="常规 18" xfId="55"/>
    <cellStyle name="常规 18 2" xfId="56"/>
    <cellStyle name="常规 18 2 2" xfId="57"/>
    <cellStyle name="常规 18 2 3" xfId="58"/>
    <cellStyle name="常规 18 3" xfId="59"/>
    <cellStyle name="常规 18 4" xfId="60"/>
    <cellStyle name="常规 19" xfId="61"/>
    <cellStyle name="常规 19 2" xfId="62"/>
    <cellStyle name="常规 19 2 2" xfId="63"/>
    <cellStyle name="常规 19 2 3" xfId="64"/>
    <cellStyle name="常规 2" xfId="65"/>
    <cellStyle name="常规 2 2" xfId="66"/>
    <cellStyle name="常规 2 2 2" xfId="67"/>
    <cellStyle name="常规 2 2 2 2" xfId="68"/>
    <cellStyle name="常规 2 2 2 3" xfId="69"/>
    <cellStyle name="常规 2 2 3" xfId="70"/>
    <cellStyle name="常规 2 2 4" xfId="71"/>
    <cellStyle name="常规 2 3" xfId="72"/>
    <cellStyle name="常规 2 3 2" xfId="73"/>
    <cellStyle name="常规 2 3 3" xfId="74"/>
    <cellStyle name="常规 2 4" xfId="75"/>
    <cellStyle name="常规 2 4 2" xfId="76"/>
    <cellStyle name="常规 2 4 3" xfId="77"/>
    <cellStyle name="常规 2 5" xfId="78"/>
    <cellStyle name="常规 2 6" xfId="79"/>
    <cellStyle name="常规 2 7" xfId="80"/>
    <cellStyle name="常规 21" xfId="81"/>
    <cellStyle name="常规 21 2" xfId="82"/>
    <cellStyle name="常规 21 2 2" xfId="83"/>
    <cellStyle name="常规 21 2 3" xfId="84"/>
    <cellStyle name="常规 22" xfId="85"/>
    <cellStyle name="常规 22 2" xfId="86"/>
    <cellStyle name="常规 22 2 2" xfId="87"/>
    <cellStyle name="常规 22 2 3" xfId="88"/>
    <cellStyle name="常规 25" xfId="89"/>
    <cellStyle name="常规 25 2" xfId="90"/>
    <cellStyle name="常规 25 2 2" xfId="91"/>
    <cellStyle name="常规 25 2 3" xfId="92"/>
    <cellStyle name="常规 3" xfId="93"/>
    <cellStyle name="常规 3 2" xfId="94"/>
    <cellStyle name="常规 3 2 2" xfId="95"/>
    <cellStyle name="常规 3 2 2 2" xfId="96"/>
    <cellStyle name="常规 3 2 2 3" xfId="97"/>
    <cellStyle name="常规 3 2 3" xfId="98"/>
    <cellStyle name="常规 3 2 4" xfId="99"/>
    <cellStyle name="常规 3 3" xfId="100"/>
    <cellStyle name="常规 3 3 2" xfId="101"/>
    <cellStyle name="常规 3 3 3" xfId="102"/>
    <cellStyle name="常规 4" xfId="103"/>
    <cellStyle name="常规 4 2" xfId="104"/>
    <cellStyle name="常规 4 2 2" xfId="105"/>
    <cellStyle name="常规 4 2 3" xfId="106"/>
    <cellStyle name="常规 4 3" xfId="107"/>
    <cellStyle name="常规 4 3 2" xfId="108"/>
    <cellStyle name="常规 4 3 3" xfId="109"/>
    <cellStyle name="常规 4 4" xfId="110"/>
    <cellStyle name="常规 4 5" xfId="111"/>
    <cellStyle name="常规 4 6" xfId="112"/>
    <cellStyle name="常规 5" xfId="113"/>
    <cellStyle name="常规 5 2" xfId="114"/>
    <cellStyle name="常规 5 2 2" xfId="115"/>
    <cellStyle name="常规 5 2 3" xfId="116"/>
    <cellStyle name="常规 5 3" xfId="117"/>
    <cellStyle name="常规 5 4" xfId="118"/>
    <cellStyle name="常规 5 4 2" xfId="119"/>
    <cellStyle name="常规 5 4 3" xfId="120"/>
    <cellStyle name="常规 6" xfId="121"/>
    <cellStyle name="常规 6 2" xfId="122"/>
    <cellStyle name="常规 6 3" xfId="123"/>
    <cellStyle name="常规 62" xfId="124"/>
    <cellStyle name="常规 62 2" xfId="125"/>
    <cellStyle name="常规 62 2 2" xfId="126"/>
    <cellStyle name="常规 62 2 3" xfId="127"/>
    <cellStyle name="常规 62 3" xfId="128"/>
    <cellStyle name="常规 62 4" xfId="129"/>
    <cellStyle name="常规 9" xfId="130"/>
    <cellStyle name="常规 9 2" xfId="131"/>
    <cellStyle name="常规 9 2 2" xfId="132"/>
    <cellStyle name="常规 9 2 3" xfId="133"/>
    <cellStyle name="常规 9 3" xfId="134"/>
    <cellStyle name="常规 9 4" xfId="13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24</xdr:row>
      <xdr:rowOff>0</xdr:rowOff>
    </xdr:from>
    <xdr:to>
      <xdr:col>14</xdr:col>
      <xdr:colOff>39370</xdr:colOff>
      <xdr:row>24</xdr:row>
      <xdr:rowOff>32385</xdr:rowOff>
    </xdr:to>
    <xdr:pic>
      <xdr:nvPicPr>
        <xdr:cNvPr id="2" name="Picture 5" descr="clip_image668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3" name="Picture 6" descr="clip_image6686"/>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32385</xdr:rowOff>
    </xdr:to>
    <xdr:pic>
      <xdr:nvPicPr>
        <xdr:cNvPr id="4" name="Picture 7" descr="clip_image6687"/>
        <xdr:cNvPicPr>
          <a:picLocks noChangeAspect="1"/>
        </xdr:cNvPicPr>
      </xdr:nvPicPr>
      <xdr:blipFill>
        <a:blip r:embed="rId1" cstate="print"/>
        <a:stretch>
          <a:fillRect/>
        </a:stretch>
      </xdr:blipFill>
      <xdr:spPr>
        <a:xfrm>
          <a:off x="29904690" y="55658385"/>
          <a:ext cx="3683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5" name="Picture 8" descr="clip_image6688"/>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6" name="Picture 9" descr="clip_image6689"/>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7" name="Picture 10" descr="clip_image6690"/>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8" name="Picture 11" descr="clip_image6691"/>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9" name="Picture 12" descr="clip_image6692"/>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35560</xdr:colOff>
      <xdr:row>24</xdr:row>
      <xdr:rowOff>32385</xdr:rowOff>
    </xdr:to>
    <xdr:pic>
      <xdr:nvPicPr>
        <xdr:cNvPr id="10" name="Picture 13" descr="clip_image6693"/>
        <xdr:cNvPicPr>
          <a:picLocks noChangeAspect="1"/>
        </xdr:cNvPicPr>
      </xdr:nvPicPr>
      <xdr:blipFill>
        <a:blip r:embed="rId1" cstate="print"/>
        <a:stretch>
          <a:fillRect/>
        </a:stretch>
      </xdr:blipFill>
      <xdr:spPr>
        <a:xfrm>
          <a:off x="29904690" y="55658385"/>
          <a:ext cx="3556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11" name="Picture 14" descr="clip_image6694"/>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2" name="Picture 15" descr="clip_image669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13" name="Picture 16" descr="clip_image6696"/>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4" name="Picture 17" descr="clip_image6697"/>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5" name="Picture 18" descr="clip_image6698"/>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16" name="Picture 19" descr="clip_image6699"/>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7" name="Picture 5" descr="clip_image668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8" name="Picture 6" descr="clip_image6686"/>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32385</xdr:rowOff>
    </xdr:to>
    <xdr:pic>
      <xdr:nvPicPr>
        <xdr:cNvPr id="19" name="Picture 7" descr="clip_image6687"/>
        <xdr:cNvPicPr>
          <a:picLocks noChangeAspect="1"/>
        </xdr:cNvPicPr>
      </xdr:nvPicPr>
      <xdr:blipFill>
        <a:blip r:embed="rId1" cstate="print"/>
        <a:stretch>
          <a:fillRect/>
        </a:stretch>
      </xdr:blipFill>
      <xdr:spPr>
        <a:xfrm>
          <a:off x="29904690" y="55658385"/>
          <a:ext cx="3683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20" name="Picture 8" descr="clip_image6688"/>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21" name="Picture 9" descr="clip_image6689"/>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22" name="Picture 10" descr="clip_image6690"/>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23" name="Picture 11" descr="clip_image6691"/>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24" name="Picture 12" descr="clip_image6692"/>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35560</xdr:colOff>
      <xdr:row>24</xdr:row>
      <xdr:rowOff>32385</xdr:rowOff>
    </xdr:to>
    <xdr:pic>
      <xdr:nvPicPr>
        <xdr:cNvPr id="25" name="Picture 13" descr="clip_image6693"/>
        <xdr:cNvPicPr>
          <a:picLocks noChangeAspect="1"/>
        </xdr:cNvPicPr>
      </xdr:nvPicPr>
      <xdr:blipFill>
        <a:blip r:embed="rId1" cstate="print"/>
        <a:stretch>
          <a:fillRect/>
        </a:stretch>
      </xdr:blipFill>
      <xdr:spPr>
        <a:xfrm>
          <a:off x="29904690" y="55658385"/>
          <a:ext cx="3556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26" name="Picture 14" descr="clip_image6694"/>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27" name="Picture 15" descr="clip_image669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28" name="Picture 16" descr="clip_image6696"/>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29" name="Picture 17" descr="clip_image6697"/>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30" name="Picture 18" descr="clip_image6698"/>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31" name="Picture 19" descr="clip_image6699"/>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32" name="Picture 5" descr="clip_image668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33" name="Picture 6" descr="clip_image6686"/>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32385</xdr:rowOff>
    </xdr:to>
    <xdr:pic>
      <xdr:nvPicPr>
        <xdr:cNvPr id="34" name="Picture 7" descr="clip_image6687"/>
        <xdr:cNvPicPr>
          <a:picLocks noChangeAspect="1"/>
        </xdr:cNvPicPr>
      </xdr:nvPicPr>
      <xdr:blipFill>
        <a:blip r:embed="rId1" cstate="print"/>
        <a:stretch>
          <a:fillRect/>
        </a:stretch>
      </xdr:blipFill>
      <xdr:spPr>
        <a:xfrm>
          <a:off x="29904690" y="55658385"/>
          <a:ext cx="3683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35" name="Picture 8" descr="clip_image6688"/>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36" name="Picture 9" descr="clip_image6689"/>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37" name="Picture 10" descr="clip_image6690"/>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38" name="Picture 11" descr="clip_image6691"/>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39" name="Picture 12" descr="clip_image6692"/>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35560</xdr:colOff>
      <xdr:row>24</xdr:row>
      <xdr:rowOff>32385</xdr:rowOff>
    </xdr:to>
    <xdr:pic>
      <xdr:nvPicPr>
        <xdr:cNvPr id="40" name="Picture 13" descr="clip_image6693"/>
        <xdr:cNvPicPr>
          <a:picLocks noChangeAspect="1"/>
        </xdr:cNvPicPr>
      </xdr:nvPicPr>
      <xdr:blipFill>
        <a:blip r:embed="rId1" cstate="print"/>
        <a:stretch>
          <a:fillRect/>
        </a:stretch>
      </xdr:blipFill>
      <xdr:spPr>
        <a:xfrm>
          <a:off x="29904690" y="55658385"/>
          <a:ext cx="3556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41" name="Picture 14" descr="clip_image6694"/>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42" name="Picture 15" descr="clip_image669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43" name="Picture 16" descr="clip_image6696"/>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44" name="Picture 17" descr="clip_image6697"/>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45" name="Picture 18" descr="clip_image6698"/>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46" name="Picture 19" descr="clip_image6699"/>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47" name="Picture 20" descr="clip_image6700"/>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48" name="Picture 21" descr="clip_image6701"/>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49" name="Picture 22" descr="clip_image6702"/>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50" name="Picture 23" descr="clip_image6703"/>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51" name="Picture 24" descr="clip_image6704"/>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52" name="Picture 25" descr="clip_image6705"/>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53" name="Picture 26" descr="clip_image6706"/>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54" name="Picture 27" descr="clip_image6707"/>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55" name="Picture 28" descr="clip_image6708"/>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56" name="Picture 29" descr="clip_image6709"/>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8255</xdr:rowOff>
    </xdr:to>
    <xdr:pic>
      <xdr:nvPicPr>
        <xdr:cNvPr id="57" name="Picture 30" descr="clip_image6710"/>
        <xdr:cNvPicPr>
          <a:picLocks noChangeAspect="1"/>
        </xdr:cNvPicPr>
      </xdr:nvPicPr>
      <xdr:blipFill>
        <a:blip r:embed="rId3"/>
        <a:stretch>
          <a:fillRect/>
        </a:stretch>
      </xdr:blipFill>
      <xdr:spPr>
        <a:xfrm>
          <a:off x="29904690" y="55658385"/>
          <a:ext cx="3937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58" name="Picture 31" descr="clip_image6711"/>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29210</xdr:colOff>
      <xdr:row>24</xdr:row>
      <xdr:rowOff>8255</xdr:rowOff>
    </xdr:to>
    <xdr:pic>
      <xdr:nvPicPr>
        <xdr:cNvPr id="59" name="Picture 32" descr="clip_image6712"/>
        <xdr:cNvPicPr>
          <a:picLocks noChangeAspect="1"/>
        </xdr:cNvPicPr>
      </xdr:nvPicPr>
      <xdr:blipFill>
        <a:blip r:embed="rId3"/>
        <a:stretch>
          <a:fillRect/>
        </a:stretch>
      </xdr:blipFill>
      <xdr:spPr>
        <a:xfrm>
          <a:off x="29904690" y="55658385"/>
          <a:ext cx="2921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60" name="Picture 33" descr="clip_image6713"/>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1" name="Picture 34" descr="clip_image6714"/>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2" name="Picture 35" descr="clip_image6715"/>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3" name="Picture 36" descr="clip_image6716"/>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4" name="Picture 37" descr="clip_image6717"/>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5" name="Picture 38" descr="clip_image6718"/>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6" name="Picture 39" descr="clip_image6719"/>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32385</xdr:rowOff>
    </xdr:to>
    <xdr:pic>
      <xdr:nvPicPr>
        <xdr:cNvPr id="67" name="Picture 40" descr="clip_image6720"/>
        <xdr:cNvPicPr>
          <a:picLocks noChangeAspect="1"/>
        </xdr:cNvPicPr>
      </xdr:nvPicPr>
      <xdr:blipFill>
        <a:blip r:embed="rId1" cstate="print"/>
        <a:stretch>
          <a:fillRect/>
        </a:stretch>
      </xdr:blipFill>
      <xdr:spPr>
        <a:xfrm>
          <a:off x="29904690" y="55658385"/>
          <a:ext cx="36830" cy="3238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68" name="Picture 63" descr="clip_image6743"/>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8255</xdr:rowOff>
    </xdr:to>
    <xdr:pic>
      <xdr:nvPicPr>
        <xdr:cNvPr id="69" name="Picture 64" descr="clip_image6744"/>
        <xdr:cNvPicPr>
          <a:picLocks noChangeAspect="1"/>
        </xdr:cNvPicPr>
      </xdr:nvPicPr>
      <xdr:blipFill>
        <a:blip r:embed="rId3"/>
        <a:stretch>
          <a:fillRect/>
        </a:stretch>
      </xdr:blipFill>
      <xdr:spPr>
        <a:xfrm>
          <a:off x="29904690" y="55658385"/>
          <a:ext cx="3810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70" name="Picture 65" descr="clip_image6745"/>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8255</xdr:rowOff>
    </xdr:to>
    <xdr:pic>
      <xdr:nvPicPr>
        <xdr:cNvPr id="71" name="Picture 66" descr="clip_image6746"/>
        <xdr:cNvPicPr>
          <a:picLocks noChangeAspect="1"/>
        </xdr:cNvPicPr>
      </xdr:nvPicPr>
      <xdr:blipFill>
        <a:blip r:embed="rId3"/>
        <a:stretch>
          <a:fillRect/>
        </a:stretch>
      </xdr:blipFill>
      <xdr:spPr>
        <a:xfrm>
          <a:off x="29904690" y="55658385"/>
          <a:ext cx="3810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72" name="Picture 67" descr="clip_image6747"/>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35560</xdr:colOff>
      <xdr:row>24</xdr:row>
      <xdr:rowOff>8255</xdr:rowOff>
    </xdr:to>
    <xdr:pic>
      <xdr:nvPicPr>
        <xdr:cNvPr id="73" name="Picture 68" descr="clip_image6748"/>
        <xdr:cNvPicPr>
          <a:picLocks noChangeAspect="1"/>
        </xdr:cNvPicPr>
      </xdr:nvPicPr>
      <xdr:blipFill>
        <a:blip r:embed="rId3"/>
        <a:stretch>
          <a:fillRect/>
        </a:stretch>
      </xdr:blipFill>
      <xdr:spPr>
        <a:xfrm>
          <a:off x="29904690" y="55658385"/>
          <a:ext cx="3556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74" name="Picture 69" descr="clip_image6749"/>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27940</xdr:colOff>
      <xdr:row>24</xdr:row>
      <xdr:rowOff>8255</xdr:rowOff>
    </xdr:to>
    <xdr:pic>
      <xdr:nvPicPr>
        <xdr:cNvPr id="75" name="Picture 70" descr="clip_image6750"/>
        <xdr:cNvPicPr>
          <a:picLocks noChangeAspect="1"/>
        </xdr:cNvPicPr>
      </xdr:nvPicPr>
      <xdr:blipFill>
        <a:blip r:embed="rId3"/>
        <a:stretch>
          <a:fillRect/>
        </a:stretch>
      </xdr:blipFill>
      <xdr:spPr>
        <a:xfrm>
          <a:off x="29904690" y="55658385"/>
          <a:ext cx="2794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76" name="Picture 71" descr="clip_image6751"/>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8255</xdr:rowOff>
    </xdr:to>
    <xdr:pic>
      <xdr:nvPicPr>
        <xdr:cNvPr id="77" name="Picture 72" descr="clip_image6752"/>
        <xdr:cNvPicPr>
          <a:picLocks noChangeAspect="1"/>
        </xdr:cNvPicPr>
      </xdr:nvPicPr>
      <xdr:blipFill>
        <a:blip r:embed="rId3"/>
        <a:stretch>
          <a:fillRect/>
        </a:stretch>
      </xdr:blipFill>
      <xdr:spPr>
        <a:xfrm>
          <a:off x="29904690" y="55658385"/>
          <a:ext cx="3683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78" name="Picture 73" descr="clip_image6753"/>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29845</xdr:colOff>
      <xdr:row>24</xdr:row>
      <xdr:rowOff>8255</xdr:rowOff>
    </xdr:to>
    <xdr:pic>
      <xdr:nvPicPr>
        <xdr:cNvPr id="79" name="Picture 74" descr="clip_image6754"/>
        <xdr:cNvPicPr>
          <a:picLocks noChangeAspect="1"/>
        </xdr:cNvPicPr>
      </xdr:nvPicPr>
      <xdr:blipFill>
        <a:blip r:embed="rId3"/>
        <a:stretch>
          <a:fillRect/>
        </a:stretch>
      </xdr:blipFill>
      <xdr:spPr>
        <a:xfrm>
          <a:off x="29904690" y="55658385"/>
          <a:ext cx="29845"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0" name="Picture 75" descr="clip_image6755"/>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1" name="Picture 76" descr="clip_image6756"/>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2" name="Picture 77" descr="clip_image6757"/>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3" name="Picture 78" descr="clip_image6758"/>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4" name="Picture 79" descr="clip_image6759"/>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5" name="Picture 80" descr="clip_image6760"/>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6" name="Picture 81" descr="clip_image6761"/>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7" name="Picture 82" descr="clip_image6762"/>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8" name="Picture 83" descr="clip_image6763"/>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89" name="Picture 84" descr="clip_image6764"/>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90" name="Picture 5" descr="clip_image668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91" name="Picture 6" descr="clip_image6686"/>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32385</xdr:rowOff>
    </xdr:to>
    <xdr:pic>
      <xdr:nvPicPr>
        <xdr:cNvPr id="92" name="Picture 7" descr="clip_image6687"/>
        <xdr:cNvPicPr>
          <a:picLocks noChangeAspect="1"/>
        </xdr:cNvPicPr>
      </xdr:nvPicPr>
      <xdr:blipFill>
        <a:blip r:embed="rId1" cstate="print"/>
        <a:stretch>
          <a:fillRect/>
        </a:stretch>
      </xdr:blipFill>
      <xdr:spPr>
        <a:xfrm>
          <a:off x="29904690" y="55658385"/>
          <a:ext cx="3683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93" name="Picture 8" descr="clip_image6688"/>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94" name="Picture 9" descr="clip_image6689"/>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95" name="Picture 10" descr="clip_image6690"/>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96" name="Picture 11" descr="clip_image6691"/>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46990</xdr:colOff>
      <xdr:row>24</xdr:row>
      <xdr:rowOff>32385</xdr:rowOff>
    </xdr:to>
    <xdr:pic>
      <xdr:nvPicPr>
        <xdr:cNvPr id="97" name="Picture 12" descr="clip_image6692"/>
        <xdr:cNvPicPr>
          <a:picLocks noChangeAspect="1"/>
        </xdr:cNvPicPr>
      </xdr:nvPicPr>
      <xdr:blipFill>
        <a:blip r:embed="rId1" cstate="print"/>
        <a:stretch>
          <a:fillRect/>
        </a:stretch>
      </xdr:blipFill>
      <xdr:spPr>
        <a:xfrm>
          <a:off x="29904690" y="55658385"/>
          <a:ext cx="46990" cy="32385"/>
        </a:xfrm>
        <a:prstGeom prst="rect">
          <a:avLst/>
        </a:prstGeom>
        <a:noFill/>
        <a:ln w="9525">
          <a:noFill/>
        </a:ln>
      </xdr:spPr>
    </xdr:pic>
    <xdr:clientData/>
  </xdr:twoCellAnchor>
  <xdr:twoCellAnchor editAs="oneCell">
    <xdr:from>
      <xdr:col>14</xdr:col>
      <xdr:colOff>0</xdr:colOff>
      <xdr:row>24</xdr:row>
      <xdr:rowOff>0</xdr:rowOff>
    </xdr:from>
    <xdr:to>
      <xdr:col>14</xdr:col>
      <xdr:colOff>35560</xdr:colOff>
      <xdr:row>24</xdr:row>
      <xdr:rowOff>32385</xdr:rowOff>
    </xdr:to>
    <xdr:pic>
      <xdr:nvPicPr>
        <xdr:cNvPr id="98" name="Picture 13" descr="clip_image6693"/>
        <xdr:cNvPicPr>
          <a:picLocks noChangeAspect="1"/>
        </xdr:cNvPicPr>
      </xdr:nvPicPr>
      <xdr:blipFill>
        <a:blip r:embed="rId1" cstate="print"/>
        <a:stretch>
          <a:fillRect/>
        </a:stretch>
      </xdr:blipFill>
      <xdr:spPr>
        <a:xfrm>
          <a:off x="29904690" y="55658385"/>
          <a:ext cx="3556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99" name="Picture 14" descr="clip_image6694"/>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00" name="Picture 15" descr="clip_image6695"/>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101" name="Picture 16" descr="clip_image6696"/>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02" name="Picture 17" descr="clip_image6697"/>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32385</xdr:rowOff>
    </xdr:to>
    <xdr:pic>
      <xdr:nvPicPr>
        <xdr:cNvPr id="103" name="Picture 18" descr="clip_image6698"/>
        <xdr:cNvPicPr>
          <a:picLocks noChangeAspect="1"/>
        </xdr:cNvPicPr>
      </xdr:nvPicPr>
      <xdr:blipFill>
        <a:blip r:embed="rId1" cstate="print"/>
        <a:stretch>
          <a:fillRect/>
        </a:stretch>
      </xdr:blipFill>
      <xdr:spPr>
        <a:xfrm>
          <a:off x="29904690" y="55658385"/>
          <a:ext cx="39370" cy="32385"/>
        </a:xfrm>
        <a:prstGeom prst="rect">
          <a:avLst/>
        </a:prstGeom>
        <a:noFill/>
        <a:ln w="9525">
          <a:noFill/>
        </a:ln>
      </xdr:spPr>
    </xdr:pic>
    <xdr:clientData/>
  </xdr:twoCellAnchor>
  <xdr:twoCellAnchor editAs="oneCell">
    <xdr:from>
      <xdr:col>14</xdr:col>
      <xdr:colOff>0</xdr:colOff>
      <xdr:row>24</xdr:row>
      <xdr:rowOff>0</xdr:rowOff>
    </xdr:from>
    <xdr:to>
      <xdr:col>14</xdr:col>
      <xdr:colOff>48260</xdr:colOff>
      <xdr:row>24</xdr:row>
      <xdr:rowOff>32385</xdr:rowOff>
    </xdr:to>
    <xdr:pic>
      <xdr:nvPicPr>
        <xdr:cNvPr id="104" name="Picture 19" descr="clip_image6699"/>
        <xdr:cNvPicPr>
          <a:picLocks noChangeAspect="1"/>
        </xdr:cNvPicPr>
      </xdr:nvPicPr>
      <xdr:blipFill>
        <a:blip r:embed="rId1" cstate="print"/>
        <a:stretch>
          <a:fillRect/>
        </a:stretch>
      </xdr:blipFill>
      <xdr:spPr>
        <a:xfrm>
          <a:off x="29904690" y="55658385"/>
          <a:ext cx="48260" cy="3238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32385</xdr:rowOff>
    </xdr:to>
    <xdr:pic>
      <xdr:nvPicPr>
        <xdr:cNvPr id="105" name="Picture 20" descr="clip_image6700"/>
        <xdr:cNvPicPr>
          <a:picLocks noChangeAspect="1"/>
        </xdr:cNvPicPr>
      </xdr:nvPicPr>
      <xdr:blipFill>
        <a:blip r:embed="rId1" cstate="print"/>
        <a:stretch>
          <a:fillRect/>
        </a:stretch>
      </xdr:blipFill>
      <xdr:spPr>
        <a:xfrm>
          <a:off x="29904690" y="55658385"/>
          <a:ext cx="38100" cy="3238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06" name="Picture 21" descr="clip_image6701"/>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07" name="Picture 22" descr="clip_image6702"/>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08" name="Picture 23" descr="clip_image6703"/>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09" name="Picture 24" descr="clip_image6704"/>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10" name="Picture 25" descr="clip_image6705"/>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11" name="Picture 26" descr="clip_image6706"/>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12" name="Picture 27" descr="clip_image6707"/>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13" name="Picture 28" descr="clip_image6708"/>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14" name="Picture 29" descr="clip_image6709"/>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39370</xdr:colOff>
      <xdr:row>24</xdr:row>
      <xdr:rowOff>8255</xdr:rowOff>
    </xdr:to>
    <xdr:pic>
      <xdr:nvPicPr>
        <xdr:cNvPr id="115" name="Picture 30" descr="clip_image6710"/>
        <xdr:cNvPicPr>
          <a:picLocks noChangeAspect="1"/>
        </xdr:cNvPicPr>
      </xdr:nvPicPr>
      <xdr:blipFill>
        <a:blip r:embed="rId3"/>
        <a:stretch>
          <a:fillRect/>
        </a:stretch>
      </xdr:blipFill>
      <xdr:spPr>
        <a:xfrm>
          <a:off x="29904690" y="55658385"/>
          <a:ext cx="3937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16" name="Picture 31" descr="clip_image6711"/>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29210</xdr:colOff>
      <xdr:row>24</xdr:row>
      <xdr:rowOff>8255</xdr:rowOff>
    </xdr:to>
    <xdr:pic>
      <xdr:nvPicPr>
        <xdr:cNvPr id="117" name="Picture 32" descr="clip_image6712"/>
        <xdr:cNvPicPr>
          <a:picLocks noChangeAspect="1"/>
        </xdr:cNvPicPr>
      </xdr:nvPicPr>
      <xdr:blipFill>
        <a:blip r:embed="rId3"/>
        <a:stretch>
          <a:fillRect/>
        </a:stretch>
      </xdr:blipFill>
      <xdr:spPr>
        <a:xfrm>
          <a:off x="29904690" y="55658385"/>
          <a:ext cx="2921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18" name="Picture 33" descr="clip_image6713"/>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19" name="Picture 34" descr="clip_image6714"/>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20" name="Picture 35" descr="clip_image6715"/>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21" name="Picture 36" descr="clip_image6716"/>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22" name="Picture 37" descr="clip_image6717"/>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23" name="Picture 38" descr="clip_image6718"/>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24" name="Picture 39" descr="clip_image6719"/>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32385</xdr:rowOff>
    </xdr:to>
    <xdr:pic>
      <xdr:nvPicPr>
        <xdr:cNvPr id="125" name="Picture 40" descr="clip_image6720"/>
        <xdr:cNvPicPr>
          <a:picLocks noChangeAspect="1"/>
        </xdr:cNvPicPr>
      </xdr:nvPicPr>
      <xdr:blipFill>
        <a:blip r:embed="rId1" cstate="print"/>
        <a:stretch>
          <a:fillRect/>
        </a:stretch>
      </xdr:blipFill>
      <xdr:spPr>
        <a:xfrm>
          <a:off x="29904690" y="55658385"/>
          <a:ext cx="36830" cy="3238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26" name="Picture 63" descr="clip_image6743"/>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8255</xdr:rowOff>
    </xdr:to>
    <xdr:pic>
      <xdr:nvPicPr>
        <xdr:cNvPr id="127" name="Picture 64" descr="clip_image6744"/>
        <xdr:cNvPicPr>
          <a:picLocks noChangeAspect="1"/>
        </xdr:cNvPicPr>
      </xdr:nvPicPr>
      <xdr:blipFill>
        <a:blip r:embed="rId3"/>
        <a:stretch>
          <a:fillRect/>
        </a:stretch>
      </xdr:blipFill>
      <xdr:spPr>
        <a:xfrm>
          <a:off x="29904690" y="55658385"/>
          <a:ext cx="3810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28" name="Picture 65" descr="clip_image6745"/>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38100</xdr:colOff>
      <xdr:row>24</xdr:row>
      <xdr:rowOff>8255</xdr:rowOff>
    </xdr:to>
    <xdr:pic>
      <xdr:nvPicPr>
        <xdr:cNvPr id="129" name="Picture 66" descr="clip_image6746"/>
        <xdr:cNvPicPr>
          <a:picLocks noChangeAspect="1"/>
        </xdr:cNvPicPr>
      </xdr:nvPicPr>
      <xdr:blipFill>
        <a:blip r:embed="rId3"/>
        <a:stretch>
          <a:fillRect/>
        </a:stretch>
      </xdr:blipFill>
      <xdr:spPr>
        <a:xfrm>
          <a:off x="29904690" y="55658385"/>
          <a:ext cx="3810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30" name="Picture 67" descr="clip_image6747"/>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35560</xdr:colOff>
      <xdr:row>24</xdr:row>
      <xdr:rowOff>8255</xdr:rowOff>
    </xdr:to>
    <xdr:pic>
      <xdr:nvPicPr>
        <xdr:cNvPr id="131" name="Picture 68" descr="clip_image6748"/>
        <xdr:cNvPicPr>
          <a:picLocks noChangeAspect="1"/>
        </xdr:cNvPicPr>
      </xdr:nvPicPr>
      <xdr:blipFill>
        <a:blip r:embed="rId3"/>
        <a:stretch>
          <a:fillRect/>
        </a:stretch>
      </xdr:blipFill>
      <xdr:spPr>
        <a:xfrm>
          <a:off x="29904690" y="55658385"/>
          <a:ext cx="3556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32" name="Picture 69" descr="clip_image6749"/>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27940</xdr:colOff>
      <xdr:row>24</xdr:row>
      <xdr:rowOff>8255</xdr:rowOff>
    </xdr:to>
    <xdr:pic>
      <xdr:nvPicPr>
        <xdr:cNvPr id="133" name="Picture 70" descr="clip_image6750"/>
        <xdr:cNvPicPr>
          <a:picLocks noChangeAspect="1"/>
        </xdr:cNvPicPr>
      </xdr:nvPicPr>
      <xdr:blipFill>
        <a:blip r:embed="rId3"/>
        <a:stretch>
          <a:fillRect/>
        </a:stretch>
      </xdr:blipFill>
      <xdr:spPr>
        <a:xfrm>
          <a:off x="29904690" y="55658385"/>
          <a:ext cx="2794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34" name="Picture 71" descr="clip_image6751"/>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36830</xdr:colOff>
      <xdr:row>24</xdr:row>
      <xdr:rowOff>8255</xdr:rowOff>
    </xdr:to>
    <xdr:pic>
      <xdr:nvPicPr>
        <xdr:cNvPr id="135" name="Picture 72" descr="clip_image6752"/>
        <xdr:cNvPicPr>
          <a:picLocks noChangeAspect="1"/>
        </xdr:cNvPicPr>
      </xdr:nvPicPr>
      <xdr:blipFill>
        <a:blip r:embed="rId3"/>
        <a:stretch>
          <a:fillRect/>
        </a:stretch>
      </xdr:blipFill>
      <xdr:spPr>
        <a:xfrm>
          <a:off x="29904690" y="55658385"/>
          <a:ext cx="36830" cy="8255"/>
        </a:xfrm>
        <a:prstGeom prst="rect">
          <a:avLst/>
        </a:prstGeom>
        <a:noFill/>
        <a:ln w="9525">
          <a:noFill/>
        </a:ln>
      </xdr:spPr>
    </xdr:pic>
    <xdr:clientData/>
  </xdr:twoCellAnchor>
  <xdr:twoCellAnchor editAs="oneCell">
    <xdr:from>
      <xdr:col>14</xdr:col>
      <xdr:colOff>0</xdr:colOff>
      <xdr:row>24</xdr:row>
      <xdr:rowOff>0</xdr:rowOff>
    </xdr:from>
    <xdr:to>
      <xdr:col>14</xdr:col>
      <xdr:colOff>11430</xdr:colOff>
      <xdr:row>24</xdr:row>
      <xdr:rowOff>8255</xdr:rowOff>
    </xdr:to>
    <xdr:pic>
      <xdr:nvPicPr>
        <xdr:cNvPr id="136" name="Picture 73" descr="clip_image6753"/>
        <xdr:cNvPicPr>
          <a:picLocks noChangeAspect="1"/>
        </xdr:cNvPicPr>
      </xdr:nvPicPr>
      <xdr:blipFill>
        <a:blip r:embed="rId2"/>
        <a:stretch>
          <a:fillRect/>
        </a:stretch>
      </xdr:blipFill>
      <xdr:spPr>
        <a:xfrm>
          <a:off x="29904690" y="55658385"/>
          <a:ext cx="11430" cy="8255"/>
        </a:xfrm>
        <a:prstGeom prst="rect">
          <a:avLst/>
        </a:prstGeom>
        <a:noFill/>
        <a:ln w="9525">
          <a:noFill/>
        </a:ln>
      </xdr:spPr>
    </xdr:pic>
    <xdr:clientData/>
  </xdr:twoCellAnchor>
  <xdr:twoCellAnchor editAs="oneCell">
    <xdr:from>
      <xdr:col>14</xdr:col>
      <xdr:colOff>0</xdr:colOff>
      <xdr:row>24</xdr:row>
      <xdr:rowOff>0</xdr:rowOff>
    </xdr:from>
    <xdr:to>
      <xdr:col>14</xdr:col>
      <xdr:colOff>29845</xdr:colOff>
      <xdr:row>24</xdr:row>
      <xdr:rowOff>8255</xdr:rowOff>
    </xdr:to>
    <xdr:pic>
      <xdr:nvPicPr>
        <xdr:cNvPr id="137" name="Picture 74" descr="clip_image6754"/>
        <xdr:cNvPicPr>
          <a:picLocks noChangeAspect="1"/>
        </xdr:cNvPicPr>
      </xdr:nvPicPr>
      <xdr:blipFill>
        <a:blip r:embed="rId3"/>
        <a:stretch>
          <a:fillRect/>
        </a:stretch>
      </xdr:blipFill>
      <xdr:spPr>
        <a:xfrm>
          <a:off x="29904690" y="55658385"/>
          <a:ext cx="29845"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38" name="Picture 75" descr="clip_image6755"/>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39" name="Picture 76" descr="clip_image6756"/>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0" name="Picture 77" descr="clip_image6757"/>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1" name="Picture 78" descr="clip_image6758"/>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2" name="Picture 79" descr="clip_image6759"/>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3" name="Picture 80" descr="clip_image6760"/>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4" name="Picture 81" descr="clip_image6761"/>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5" name="Picture 82" descr="clip_image6762"/>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6" name="Picture 83" descr="clip_image6763"/>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editAs="oneCell">
    <xdr:from>
      <xdr:col>14</xdr:col>
      <xdr:colOff>0</xdr:colOff>
      <xdr:row>24</xdr:row>
      <xdr:rowOff>0</xdr:rowOff>
    </xdr:from>
    <xdr:to>
      <xdr:col>14</xdr:col>
      <xdr:colOff>10160</xdr:colOff>
      <xdr:row>24</xdr:row>
      <xdr:rowOff>8255</xdr:rowOff>
    </xdr:to>
    <xdr:pic>
      <xdr:nvPicPr>
        <xdr:cNvPr id="147" name="Picture 84" descr="clip_image6764"/>
        <xdr:cNvPicPr>
          <a:picLocks noChangeAspect="1"/>
        </xdr:cNvPicPr>
      </xdr:nvPicPr>
      <xdr:blipFill>
        <a:blip r:embed="rId2"/>
        <a:stretch>
          <a:fillRect/>
        </a:stretch>
      </xdr:blipFill>
      <xdr:spPr>
        <a:xfrm>
          <a:off x="29904690" y="55658385"/>
          <a:ext cx="10160" cy="8255"/>
        </a:xfrm>
        <a:prstGeom prst="rect">
          <a:avLst/>
        </a:prstGeom>
        <a:noFill/>
        <a:ln w="9525">
          <a:noFill/>
        </a:ln>
      </xdr:spPr>
    </xdr:pic>
    <xdr:clientData/>
  </xdr:twoCellAnchor>
  <xdr:twoCellAnchor>
    <xdr:from>
      <xdr:col>7</xdr:col>
      <xdr:colOff>543054</xdr:colOff>
      <xdr:row>25</xdr:row>
      <xdr:rowOff>0</xdr:rowOff>
    </xdr:from>
    <xdr:to>
      <xdr:col>7</xdr:col>
      <xdr:colOff>1161665</xdr:colOff>
      <xdr:row>25</xdr:row>
      <xdr:rowOff>177105</xdr:rowOff>
    </xdr:to>
    <xdr:pic>
      <xdr:nvPicPr>
        <xdr:cNvPr id="148"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49"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50"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51"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52"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53"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54"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55"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56"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57"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58"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59"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60"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61"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62"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63"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64"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65"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66"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67"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6</xdr:col>
      <xdr:colOff>0</xdr:colOff>
      <xdr:row>25</xdr:row>
      <xdr:rowOff>0</xdr:rowOff>
    </xdr:from>
    <xdr:to>
      <xdr:col>6</xdr:col>
      <xdr:colOff>419664</xdr:colOff>
      <xdr:row>25</xdr:row>
      <xdr:rowOff>177105</xdr:rowOff>
    </xdr:to>
    <xdr:pic>
      <xdr:nvPicPr>
        <xdr:cNvPr id="168" name="Picture 4" descr="clip_image6684"/>
        <xdr:cNvPicPr/>
      </xdr:nvPicPr>
      <xdr:blipFill>
        <a:blip r:embed="rId4" cstate="print"/>
        <a:srcRect/>
        <a:stretch>
          <a:fillRect/>
        </a:stretch>
      </xdr:blipFill>
      <xdr:spPr>
        <a:xfrm rot="7560000">
          <a:off x="6950710" y="57297320"/>
          <a:ext cx="177165" cy="41910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69"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70"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xdr:from>
      <xdr:col>7</xdr:col>
      <xdr:colOff>543054</xdr:colOff>
      <xdr:row>25</xdr:row>
      <xdr:rowOff>0</xdr:rowOff>
    </xdr:from>
    <xdr:to>
      <xdr:col>7</xdr:col>
      <xdr:colOff>1161665</xdr:colOff>
      <xdr:row>25</xdr:row>
      <xdr:rowOff>177105</xdr:rowOff>
    </xdr:to>
    <xdr:pic>
      <xdr:nvPicPr>
        <xdr:cNvPr id="171" name="Picture 4" descr="clip_image6684"/>
        <xdr:cNvPicPr/>
      </xdr:nvPicPr>
      <xdr:blipFill>
        <a:blip r:embed="rId4" cstate="print"/>
        <a:srcRect/>
        <a:stretch>
          <a:fillRect/>
        </a:stretch>
      </xdr:blipFill>
      <xdr:spPr>
        <a:xfrm rot="7560000">
          <a:off x="8975090" y="57197625"/>
          <a:ext cx="177165" cy="618490"/>
        </a:xfrm>
        <a:prstGeom prst="rect">
          <a:avLst/>
        </a:prstGeom>
        <a:noFill/>
        <a:ln w="9525" cap="flat" cmpd="sng">
          <a:noFill/>
          <a:prstDash val="solid"/>
          <a:miter/>
        </a:ln>
        <a:effectLst/>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72" name="Picture 5" descr="clip_image668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73" name="Picture 6" descr="clip_image6686"/>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32385</xdr:rowOff>
    </xdr:to>
    <xdr:pic>
      <xdr:nvPicPr>
        <xdr:cNvPr id="174" name="Picture 7" descr="clip_image6687"/>
        <xdr:cNvPicPr>
          <a:picLocks noChangeAspect="1"/>
        </xdr:cNvPicPr>
      </xdr:nvPicPr>
      <xdr:blipFill>
        <a:blip r:embed="rId1" cstate="print"/>
        <a:stretch>
          <a:fillRect/>
        </a:stretch>
      </xdr:blipFill>
      <xdr:spPr>
        <a:xfrm>
          <a:off x="29904690" y="14719935"/>
          <a:ext cx="3683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175" name="Picture 8" descr="clip_image6688"/>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76" name="Picture 9" descr="clip_image6689"/>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77" name="Picture 10" descr="clip_image6690"/>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178" name="Picture 11" descr="clip_image6691"/>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79" name="Picture 12" descr="clip_image6692"/>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35560</xdr:colOff>
      <xdr:row>10</xdr:row>
      <xdr:rowOff>32385</xdr:rowOff>
    </xdr:to>
    <xdr:pic>
      <xdr:nvPicPr>
        <xdr:cNvPr id="180" name="Picture 13" descr="clip_image6693"/>
        <xdr:cNvPicPr>
          <a:picLocks noChangeAspect="1"/>
        </xdr:cNvPicPr>
      </xdr:nvPicPr>
      <xdr:blipFill>
        <a:blip r:embed="rId1" cstate="print"/>
        <a:stretch>
          <a:fillRect/>
        </a:stretch>
      </xdr:blipFill>
      <xdr:spPr>
        <a:xfrm>
          <a:off x="29904690" y="14719935"/>
          <a:ext cx="3556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181" name="Picture 14" descr="clip_image6694"/>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82" name="Picture 15" descr="clip_image669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183" name="Picture 16" descr="clip_image6696"/>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84" name="Picture 17" descr="clip_image6697"/>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85" name="Picture 18" descr="clip_image6698"/>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186" name="Picture 19" descr="clip_image6699"/>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87" name="Picture 5" descr="clip_image668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88" name="Picture 6" descr="clip_image6686"/>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32385</xdr:rowOff>
    </xdr:to>
    <xdr:pic>
      <xdr:nvPicPr>
        <xdr:cNvPr id="189" name="Picture 7" descr="clip_image6687"/>
        <xdr:cNvPicPr>
          <a:picLocks noChangeAspect="1"/>
        </xdr:cNvPicPr>
      </xdr:nvPicPr>
      <xdr:blipFill>
        <a:blip r:embed="rId1" cstate="print"/>
        <a:stretch>
          <a:fillRect/>
        </a:stretch>
      </xdr:blipFill>
      <xdr:spPr>
        <a:xfrm>
          <a:off x="29904690" y="14719935"/>
          <a:ext cx="3683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190" name="Picture 8" descr="clip_image6688"/>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91" name="Picture 9" descr="clip_image6689"/>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92" name="Picture 10" descr="clip_image6690"/>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93" name="Picture 11" descr="clip_image6691"/>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194" name="Picture 12" descr="clip_image6692"/>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35560</xdr:colOff>
      <xdr:row>10</xdr:row>
      <xdr:rowOff>32385</xdr:rowOff>
    </xdr:to>
    <xdr:pic>
      <xdr:nvPicPr>
        <xdr:cNvPr id="195" name="Picture 13" descr="clip_image6693"/>
        <xdr:cNvPicPr>
          <a:picLocks noChangeAspect="1"/>
        </xdr:cNvPicPr>
      </xdr:nvPicPr>
      <xdr:blipFill>
        <a:blip r:embed="rId1" cstate="print"/>
        <a:stretch>
          <a:fillRect/>
        </a:stretch>
      </xdr:blipFill>
      <xdr:spPr>
        <a:xfrm>
          <a:off x="29904690" y="14719935"/>
          <a:ext cx="3556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196" name="Picture 14" descr="clip_image6694"/>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97" name="Picture 15" descr="clip_image669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198" name="Picture 16" descr="clip_image6696"/>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199" name="Picture 17" descr="clip_image6697"/>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00" name="Picture 18" descr="clip_image6698"/>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201" name="Picture 19" descr="clip_image6699"/>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02" name="Picture 5" descr="clip_image668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03" name="Picture 6" descr="clip_image6686"/>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32385</xdr:rowOff>
    </xdr:to>
    <xdr:pic>
      <xdr:nvPicPr>
        <xdr:cNvPr id="204" name="Picture 7" descr="clip_image6687"/>
        <xdr:cNvPicPr>
          <a:picLocks noChangeAspect="1"/>
        </xdr:cNvPicPr>
      </xdr:nvPicPr>
      <xdr:blipFill>
        <a:blip r:embed="rId1" cstate="print"/>
        <a:stretch>
          <a:fillRect/>
        </a:stretch>
      </xdr:blipFill>
      <xdr:spPr>
        <a:xfrm>
          <a:off x="29904690" y="14719935"/>
          <a:ext cx="3683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205" name="Picture 8" descr="clip_image6688"/>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06" name="Picture 9" descr="clip_image6689"/>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07" name="Picture 10" descr="clip_image6690"/>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08" name="Picture 11" descr="clip_image6691"/>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09" name="Picture 12" descr="clip_image6692"/>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35560</xdr:colOff>
      <xdr:row>10</xdr:row>
      <xdr:rowOff>32385</xdr:rowOff>
    </xdr:to>
    <xdr:pic>
      <xdr:nvPicPr>
        <xdr:cNvPr id="210" name="Picture 13" descr="clip_image6693"/>
        <xdr:cNvPicPr>
          <a:picLocks noChangeAspect="1"/>
        </xdr:cNvPicPr>
      </xdr:nvPicPr>
      <xdr:blipFill>
        <a:blip r:embed="rId1" cstate="print"/>
        <a:stretch>
          <a:fillRect/>
        </a:stretch>
      </xdr:blipFill>
      <xdr:spPr>
        <a:xfrm>
          <a:off x="29904690" y="14719935"/>
          <a:ext cx="3556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211" name="Picture 14" descr="clip_image6694"/>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12" name="Picture 15" descr="clip_image669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213" name="Picture 16" descr="clip_image6696"/>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14" name="Picture 17" descr="clip_image6697"/>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15" name="Picture 18" descr="clip_image6698"/>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216" name="Picture 19" descr="clip_image6699"/>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217" name="Picture 20" descr="clip_image6700"/>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18" name="Picture 21" descr="clip_image6701"/>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19" name="Picture 22" descr="clip_image6702"/>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20" name="Picture 23" descr="clip_image6703"/>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21" name="Picture 24" descr="clip_image6704"/>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22" name="Picture 25" descr="clip_image6705"/>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23" name="Picture 26" descr="clip_image6706"/>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24" name="Picture 27" descr="clip_image6707"/>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25" name="Picture 28" descr="clip_image6708"/>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26" name="Picture 29" descr="clip_image6709"/>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8255</xdr:rowOff>
    </xdr:to>
    <xdr:pic>
      <xdr:nvPicPr>
        <xdr:cNvPr id="227" name="Picture 30" descr="clip_image6710"/>
        <xdr:cNvPicPr>
          <a:picLocks noChangeAspect="1"/>
        </xdr:cNvPicPr>
      </xdr:nvPicPr>
      <xdr:blipFill>
        <a:blip r:embed="rId3"/>
        <a:stretch>
          <a:fillRect/>
        </a:stretch>
      </xdr:blipFill>
      <xdr:spPr>
        <a:xfrm>
          <a:off x="29904690" y="14719935"/>
          <a:ext cx="3937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28" name="Picture 31" descr="clip_image6711"/>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29210</xdr:colOff>
      <xdr:row>10</xdr:row>
      <xdr:rowOff>8255</xdr:rowOff>
    </xdr:to>
    <xdr:pic>
      <xdr:nvPicPr>
        <xdr:cNvPr id="229" name="Picture 32" descr="clip_image6712"/>
        <xdr:cNvPicPr>
          <a:picLocks noChangeAspect="1"/>
        </xdr:cNvPicPr>
      </xdr:nvPicPr>
      <xdr:blipFill>
        <a:blip r:embed="rId3"/>
        <a:stretch>
          <a:fillRect/>
        </a:stretch>
      </xdr:blipFill>
      <xdr:spPr>
        <a:xfrm>
          <a:off x="29904690" y="14719935"/>
          <a:ext cx="2921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30" name="Picture 33" descr="clip_image6713"/>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1" name="Picture 34" descr="clip_image6714"/>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2" name="Picture 35" descr="clip_image6715"/>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3" name="Picture 36" descr="clip_image6716"/>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4" name="Picture 37" descr="clip_image6717"/>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5" name="Picture 38" descr="clip_image6718"/>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6" name="Picture 39" descr="clip_image6719"/>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32385</xdr:rowOff>
    </xdr:to>
    <xdr:pic>
      <xdr:nvPicPr>
        <xdr:cNvPr id="237" name="Picture 40" descr="clip_image6720"/>
        <xdr:cNvPicPr>
          <a:picLocks noChangeAspect="1"/>
        </xdr:cNvPicPr>
      </xdr:nvPicPr>
      <xdr:blipFill>
        <a:blip r:embed="rId1" cstate="print"/>
        <a:stretch>
          <a:fillRect/>
        </a:stretch>
      </xdr:blipFill>
      <xdr:spPr>
        <a:xfrm>
          <a:off x="29904690" y="14719935"/>
          <a:ext cx="36830" cy="3238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38" name="Picture 63" descr="clip_image6743"/>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8255</xdr:rowOff>
    </xdr:to>
    <xdr:pic>
      <xdr:nvPicPr>
        <xdr:cNvPr id="239" name="Picture 64" descr="clip_image6744"/>
        <xdr:cNvPicPr>
          <a:picLocks noChangeAspect="1"/>
        </xdr:cNvPicPr>
      </xdr:nvPicPr>
      <xdr:blipFill>
        <a:blip r:embed="rId3"/>
        <a:stretch>
          <a:fillRect/>
        </a:stretch>
      </xdr:blipFill>
      <xdr:spPr>
        <a:xfrm>
          <a:off x="29904690" y="14719935"/>
          <a:ext cx="3810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40" name="Picture 65" descr="clip_image6745"/>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8255</xdr:rowOff>
    </xdr:to>
    <xdr:pic>
      <xdr:nvPicPr>
        <xdr:cNvPr id="241" name="Picture 66" descr="clip_image6746"/>
        <xdr:cNvPicPr>
          <a:picLocks noChangeAspect="1"/>
        </xdr:cNvPicPr>
      </xdr:nvPicPr>
      <xdr:blipFill>
        <a:blip r:embed="rId3"/>
        <a:stretch>
          <a:fillRect/>
        </a:stretch>
      </xdr:blipFill>
      <xdr:spPr>
        <a:xfrm>
          <a:off x="29904690" y="14719935"/>
          <a:ext cx="3810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42" name="Picture 67" descr="clip_image6747"/>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35560</xdr:colOff>
      <xdr:row>10</xdr:row>
      <xdr:rowOff>8255</xdr:rowOff>
    </xdr:to>
    <xdr:pic>
      <xdr:nvPicPr>
        <xdr:cNvPr id="243" name="Picture 68" descr="clip_image6748"/>
        <xdr:cNvPicPr>
          <a:picLocks noChangeAspect="1"/>
        </xdr:cNvPicPr>
      </xdr:nvPicPr>
      <xdr:blipFill>
        <a:blip r:embed="rId3"/>
        <a:stretch>
          <a:fillRect/>
        </a:stretch>
      </xdr:blipFill>
      <xdr:spPr>
        <a:xfrm>
          <a:off x="29904690" y="14719935"/>
          <a:ext cx="3556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44" name="Picture 69" descr="clip_image6749"/>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27940</xdr:colOff>
      <xdr:row>10</xdr:row>
      <xdr:rowOff>8255</xdr:rowOff>
    </xdr:to>
    <xdr:pic>
      <xdr:nvPicPr>
        <xdr:cNvPr id="245" name="Picture 70" descr="clip_image6750"/>
        <xdr:cNvPicPr>
          <a:picLocks noChangeAspect="1"/>
        </xdr:cNvPicPr>
      </xdr:nvPicPr>
      <xdr:blipFill>
        <a:blip r:embed="rId3"/>
        <a:stretch>
          <a:fillRect/>
        </a:stretch>
      </xdr:blipFill>
      <xdr:spPr>
        <a:xfrm>
          <a:off x="29904690" y="14719935"/>
          <a:ext cx="2794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46" name="Picture 71" descr="clip_image6751"/>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8255</xdr:rowOff>
    </xdr:to>
    <xdr:pic>
      <xdr:nvPicPr>
        <xdr:cNvPr id="247" name="Picture 72" descr="clip_image6752"/>
        <xdr:cNvPicPr>
          <a:picLocks noChangeAspect="1"/>
        </xdr:cNvPicPr>
      </xdr:nvPicPr>
      <xdr:blipFill>
        <a:blip r:embed="rId3"/>
        <a:stretch>
          <a:fillRect/>
        </a:stretch>
      </xdr:blipFill>
      <xdr:spPr>
        <a:xfrm>
          <a:off x="29904690" y="14719935"/>
          <a:ext cx="3683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48" name="Picture 73" descr="clip_image6753"/>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29845</xdr:colOff>
      <xdr:row>10</xdr:row>
      <xdr:rowOff>8255</xdr:rowOff>
    </xdr:to>
    <xdr:pic>
      <xdr:nvPicPr>
        <xdr:cNvPr id="249" name="Picture 74" descr="clip_image6754"/>
        <xdr:cNvPicPr>
          <a:picLocks noChangeAspect="1"/>
        </xdr:cNvPicPr>
      </xdr:nvPicPr>
      <xdr:blipFill>
        <a:blip r:embed="rId3"/>
        <a:stretch>
          <a:fillRect/>
        </a:stretch>
      </xdr:blipFill>
      <xdr:spPr>
        <a:xfrm>
          <a:off x="29904690" y="14719935"/>
          <a:ext cx="29845"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0" name="Picture 75" descr="clip_image6755"/>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1" name="Picture 76" descr="clip_image6756"/>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2" name="Picture 77" descr="clip_image6757"/>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3" name="Picture 78" descr="clip_image6758"/>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4" name="Picture 79" descr="clip_image6759"/>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5" name="Picture 80" descr="clip_image6760"/>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6" name="Picture 81" descr="clip_image6761"/>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7" name="Picture 82" descr="clip_image6762"/>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8" name="Picture 83" descr="clip_image6763"/>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59" name="Picture 84" descr="clip_image6764"/>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60" name="Picture 5" descr="clip_image668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61" name="Picture 6" descr="clip_image6686"/>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32385</xdr:rowOff>
    </xdr:to>
    <xdr:pic>
      <xdr:nvPicPr>
        <xdr:cNvPr id="262" name="Picture 7" descr="clip_image6687"/>
        <xdr:cNvPicPr>
          <a:picLocks noChangeAspect="1"/>
        </xdr:cNvPicPr>
      </xdr:nvPicPr>
      <xdr:blipFill>
        <a:blip r:embed="rId1" cstate="print"/>
        <a:stretch>
          <a:fillRect/>
        </a:stretch>
      </xdr:blipFill>
      <xdr:spPr>
        <a:xfrm>
          <a:off x="29904690" y="14719935"/>
          <a:ext cx="3683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263" name="Picture 8" descr="clip_image6688"/>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64" name="Picture 9" descr="clip_image6689"/>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65" name="Picture 10" descr="clip_image6690"/>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66" name="Picture 11" descr="clip_image6691"/>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46990</xdr:colOff>
      <xdr:row>10</xdr:row>
      <xdr:rowOff>32385</xdr:rowOff>
    </xdr:to>
    <xdr:pic>
      <xdr:nvPicPr>
        <xdr:cNvPr id="267" name="Picture 12" descr="clip_image6692"/>
        <xdr:cNvPicPr>
          <a:picLocks noChangeAspect="1"/>
        </xdr:cNvPicPr>
      </xdr:nvPicPr>
      <xdr:blipFill>
        <a:blip r:embed="rId1" cstate="print"/>
        <a:stretch>
          <a:fillRect/>
        </a:stretch>
      </xdr:blipFill>
      <xdr:spPr>
        <a:xfrm>
          <a:off x="29904690" y="14719935"/>
          <a:ext cx="46990" cy="32385"/>
        </a:xfrm>
        <a:prstGeom prst="rect">
          <a:avLst/>
        </a:prstGeom>
        <a:noFill/>
        <a:ln w="9525">
          <a:noFill/>
        </a:ln>
      </xdr:spPr>
    </xdr:pic>
    <xdr:clientData/>
  </xdr:twoCellAnchor>
  <xdr:twoCellAnchor editAs="oneCell">
    <xdr:from>
      <xdr:col>14</xdr:col>
      <xdr:colOff>0</xdr:colOff>
      <xdr:row>10</xdr:row>
      <xdr:rowOff>0</xdr:rowOff>
    </xdr:from>
    <xdr:to>
      <xdr:col>14</xdr:col>
      <xdr:colOff>35560</xdr:colOff>
      <xdr:row>10</xdr:row>
      <xdr:rowOff>32385</xdr:rowOff>
    </xdr:to>
    <xdr:pic>
      <xdr:nvPicPr>
        <xdr:cNvPr id="268" name="Picture 13" descr="clip_image6693"/>
        <xdr:cNvPicPr>
          <a:picLocks noChangeAspect="1"/>
        </xdr:cNvPicPr>
      </xdr:nvPicPr>
      <xdr:blipFill>
        <a:blip r:embed="rId1" cstate="print"/>
        <a:stretch>
          <a:fillRect/>
        </a:stretch>
      </xdr:blipFill>
      <xdr:spPr>
        <a:xfrm>
          <a:off x="29904690" y="14719935"/>
          <a:ext cx="3556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269" name="Picture 14" descr="clip_image6694"/>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70" name="Picture 15" descr="clip_image6695"/>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271" name="Picture 16" descr="clip_image6696"/>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72" name="Picture 17" descr="clip_image6697"/>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32385</xdr:rowOff>
    </xdr:to>
    <xdr:pic>
      <xdr:nvPicPr>
        <xdr:cNvPr id="273" name="Picture 18" descr="clip_image6698"/>
        <xdr:cNvPicPr>
          <a:picLocks noChangeAspect="1"/>
        </xdr:cNvPicPr>
      </xdr:nvPicPr>
      <xdr:blipFill>
        <a:blip r:embed="rId1" cstate="print"/>
        <a:stretch>
          <a:fillRect/>
        </a:stretch>
      </xdr:blipFill>
      <xdr:spPr>
        <a:xfrm>
          <a:off x="29904690" y="14719935"/>
          <a:ext cx="39370" cy="32385"/>
        </a:xfrm>
        <a:prstGeom prst="rect">
          <a:avLst/>
        </a:prstGeom>
        <a:noFill/>
        <a:ln w="9525">
          <a:noFill/>
        </a:ln>
      </xdr:spPr>
    </xdr:pic>
    <xdr:clientData/>
  </xdr:twoCellAnchor>
  <xdr:twoCellAnchor editAs="oneCell">
    <xdr:from>
      <xdr:col>14</xdr:col>
      <xdr:colOff>0</xdr:colOff>
      <xdr:row>10</xdr:row>
      <xdr:rowOff>0</xdr:rowOff>
    </xdr:from>
    <xdr:to>
      <xdr:col>14</xdr:col>
      <xdr:colOff>48260</xdr:colOff>
      <xdr:row>10</xdr:row>
      <xdr:rowOff>32385</xdr:rowOff>
    </xdr:to>
    <xdr:pic>
      <xdr:nvPicPr>
        <xdr:cNvPr id="274" name="Picture 19" descr="clip_image6699"/>
        <xdr:cNvPicPr>
          <a:picLocks noChangeAspect="1"/>
        </xdr:cNvPicPr>
      </xdr:nvPicPr>
      <xdr:blipFill>
        <a:blip r:embed="rId1" cstate="print"/>
        <a:stretch>
          <a:fillRect/>
        </a:stretch>
      </xdr:blipFill>
      <xdr:spPr>
        <a:xfrm>
          <a:off x="29904690" y="14719935"/>
          <a:ext cx="48260" cy="3238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32385</xdr:rowOff>
    </xdr:to>
    <xdr:pic>
      <xdr:nvPicPr>
        <xdr:cNvPr id="275" name="Picture 20" descr="clip_image6700"/>
        <xdr:cNvPicPr>
          <a:picLocks noChangeAspect="1"/>
        </xdr:cNvPicPr>
      </xdr:nvPicPr>
      <xdr:blipFill>
        <a:blip r:embed="rId1" cstate="print"/>
        <a:stretch>
          <a:fillRect/>
        </a:stretch>
      </xdr:blipFill>
      <xdr:spPr>
        <a:xfrm>
          <a:off x="29904690" y="14719935"/>
          <a:ext cx="38100" cy="3238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76" name="Picture 21" descr="clip_image6701"/>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77" name="Picture 22" descr="clip_image6702"/>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78" name="Picture 23" descr="clip_image6703"/>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79" name="Picture 24" descr="clip_image6704"/>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80" name="Picture 25" descr="clip_image6705"/>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81" name="Picture 26" descr="clip_image6706"/>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82" name="Picture 27" descr="clip_image6707"/>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83" name="Picture 28" descr="clip_image6708"/>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84" name="Picture 29" descr="clip_image6709"/>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39370</xdr:colOff>
      <xdr:row>10</xdr:row>
      <xdr:rowOff>8255</xdr:rowOff>
    </xdr:to>
    <xdr:pic>
      <xdr:nvPicPr>
        <xdr:cNvPr id="285" name="Picture 30" descr="clip_image6710"/>
        <xdr:cNvPicPr>
          <a:picLocks noChangeAspect="1"/>
        </xdr:cNvPicPr>
      </xdr:nvPicPr>
      <xdr:blipFill>
        <a:blip r:embed="rId3"/>
        <a:stretch>
          <a:fillRect/>
        </a:stretch>
      </xdr:blipFill>
      <xdr:spPr>
        <a:xfrm>
          <a:off x="29904690" y="14719935"/>
          <a:ext cx="3937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86" name="Picture 31" descr="clip_image6711"/>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29210</xdr:colOff>
      <xdr:row>10</xdr:row>
      <xdr:rowOff>8255</xdr:rowOff>
    </xdr:to>
    <xdr:pic>
      <xdr:nvPicPr>
        <xdr:cNvPr id="287" name="Picture 32" descr="clip_image6712"/>
        <xdr:cNvPicPr>
          <a:picLocks noChangeAspect="1"/>
        </xdr:cNvPicPr>
      </xdr:nvPicPr>
      <xdr:blipFill>
        <a:blip r:embed="rId3"/>
        <a:stretch>
          <a:fillRect/>
        </a:stretch>
      </xdr:blipFill>
      <xdr:spPr>
        <a:xfrm>
          <a:off x="29904690" y="14719935"/>
          <a:ext cx="2921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88" name="Picture 33" descr="clip_image6713"/>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89" name="Picture 34" descr="clip_image6714"/>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90" name="Picture 35" descr="clip_image6715"/>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91" name="Picture 36" descr="clip_image6716"/>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92" name="Picture 37" descr="clip_image6717"/>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93" name="Picture 38" descr="clip_image6718"/>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94" name="Picture 39" descr="clip_image6719"/>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32385</xdr:rowOff>
    </xdr:to>
    <xdr:pic>
      <xdr:nvPicPr>
        <xdr:cNvPr id="295" name="Picture 40" descr="clip_image6720"/>
        <xdr:cNvPicPr>
          <a:picLocks noChangeAspect="1"/>
        </xdr:cNvPicPr>
      </xdr:nvPicPr>
      <xdr:blipFill>
        <a:blip r:embed="rId1" cstate="print"/>
        <a:stretch>
          <a:fillRect/>
        </a:stretch>
      </xdr:blipFill>
      <xdr:spPr>
        <a:xfrm>
          <a:off x="29904690" y="14719935"/>
          <a:ext cx="36830" cy="3238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296" name="Picture 63" descr="clip_image6743"/>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8255</xdr:rowOff>
    </xdr:to>
    <xdr:pic>
      <xdr:nvPicPr>
        <xdr:cNvPr id="297" name="Picture 64" descr="clip_image6744"/>
        <xdr:cNvPicPr>
          <a:picLocks noChangeAspect="1"/>
        </xdr:cNvPicPr>
      </xdr:nvPicPr>
      <xdr:blipFill>
        <a:blip r:embed="rId3"/>
        <a:stretch>
          <a:fillRect/>
        </a:stretch>
      </xdr:blipFill>
      <xdr:spPr>
        <a:xfrm>
          <a:off x="29904690" y="14719935"/>
          <a:ext cx="3810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298" name="Picture 65" descr="clip_image6745"/>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38100</xdr:colOff>
      <xdr:row>10</xdr:row>
      <xdr:rowOff>8255</xdr:rowOff>
    </xdr:to>
    <xdr:pic>
      <xdr:nvPicPr>
        <xdr:cNvPr id="299" name="Picture 66" descr="clip_image6746"/>
        <xdr:cNvPicPr>
          <a:picLocks noChangeAspect="1"/>
        </xdr:cNvPicPr>
      </xdr:nvPicPr>
      <xdr:blipFill>
        <a:blip r:embed="rId3"/>
        <a:stretch>
          <a:fillRect/>
        </a:stretch>
      </xdr:blipFill>
      <xdr:spPr>
        <a:xfrm>
          <a:off x="29904690" y="14719935"/>
          <a:ext cx="3810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00" name="Picture 67" descr="clip_image6747"/>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35560</xdr:colOff>
      <xdr:row>10</xdr:row>
      <xdr:rowOff>8255</xdr:rowOff>
    </xdr:to>
    <xdr:pic>
      <xdr:nvPicPr>
        <xdr:cNvPr id="301" name="Picture 68" descr="clip_image6748"/>
        <xdr:cNvPicPr>
          <a:picLocks noChangeAspect="1"/>
        </xdr:cNvPicPr>
      </xdr:nvPicPr>
      <xdr:blipFill>
        <a:blip r:embed="rId3"/>
        <a:stretch>
          <a:fillRect/>
        </a:stretch>
      </xdr:blipFill>
      <xdr:spPr>
        <a:xfrm>
          <a:off x="29904690" y="14719935"/>
          <a:ext cx="3556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302" name="Picture 69" descr="clip_image6749"/>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27940</xdr:colOff>
      <xdr:row>10</xdr:row>
      <xdr:rowOff>8255</xdr:rowOff>
    </xdr:to>
    <xdr:pic>
      <xdr:nvPicPr>
        <xdr:cNvPr id="303" name="Picture 70" descr="clip_image6750"/>
        <xdr:cNvPicPr>
          <a:picLocks noChangeAspect="1"/>
        </xdr:cNvPicPr>
      </xdr:nvPicPr>
      <xdr:blipFill>
        <a:blip r:embed="rId3"/>
        <a:stretch>
          <a:fillRect/>
        </a:stretch>
      </xdr:blipFill>
      <xdr:spPr>
        <a:xfrm>
          <a:off x="29904690" y="14719935"/>
          <a:ext cx="2794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304" name="Picture 71" descr="clip_image6751"/>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36830</xdr:colOff>
      <xdr:row>10</xdr:row>
      <xdr:rowOff>8255</xdr:rowOff>
    </xdr:to>
    <xdr:pic>
      <xdr:nvPicPr>
        <xdr:cNvPr id="305" name="Picture 72" descr="clip_image6752"/>
        <xdr:cNvPicPr>
          <a:picLocks noChangeAspect="1"/>
        </xdr:cNvPicPr>
      </xdr:nvPicPr>
      <xdr:blipFill>
        <a:blip r:embed="rId3"/>
        <a:stretch>
          <a:fillRect/>
        </a:stretch>
      </xdr:blipFill>
      <xdr:spPr>
        <a:xfrm>
          <a:off x="29904690" y="14719935"/>
          <a:ext cx="36830" cy="8255"/>
        </a:xfrm>
        <a:prstGeom prst="rect">
          <a:avLst/>
        </a:prstGeom>
        <a:noFill/>
        <a:ln w="9525">
          <a:noFill/>
        </a:ln>
      </xdr:spPr>
    </xdr:pic>
    <xdr:clientData/>
  </xdr:twoCellAnchor>
  <xdr:twoCellAnchor editAs="oneCell">
    <xdr:from>
      <xdr:col>14</xdr:col>
      <xdr:colOff>0</xdr:colOff>
      <xdr:row>10</xdr:row>
      <xdr:rowOff>0</xdr:rowOff>
    </xdr:from>
    <xdr:to>
      <xdr:col>14</xdr:col>
      <xdr:colOff>11430</xdr:colOff>
      <xdr:row>10</xdr:row>
      <xdr:rowOff>8255</xdr:rowOff>
    </xdr:to>
    <xdr:pic>
      <xdr:nvPicPr>
        <xdr:cNvPr id="306" name="Picture 73" descr="clip_image6753"/>
        <xdr:cNvPicPr>
          <a:picLocks noChangeAspect="1"/>
        </xdr:cNvPicPr>
      </xdr:nvPicPr>
      <xdr:blipFill>
        <a:blip r:embed="rId2"/>
        <a:stretch>
          <a:fillRect/>
        </a:stretch>
      </xdr:blipFill>
      <xdr:spPr>
        <a:xfrm>
          <a:off x="29904690" y="14719935"/>
          <a:ext cx="11430" cy="8255"/>
        </a:xfrm>
        <a:prstGeom prst="rect">
          <a:avLst/>
        </a:prstGeom>
        <a:noFill/>
        <a:ln w="9525">
          <a:noFill/>
        </a:ln>
      </xdr:spPr>
    </xdr:pic>
    <xdr:clientData/>
  </xdr:twoCellAnchor>
  <xdr:twoCellAnchor editAs="oneCell">
    <xdr:from>
      <xdr:col>14</xdr:col>
      <xdr:colOff>0</xdr:colOff>
      <xdr:row>10</xdr:row>
      <xdr:rowOff>0</xdr:rowOff>
    </xdr:from>
    <xdr:to>
      <xdr:col>14</xdr:col>
      <xdr:colOff>29845</xdr:colOff>
      <xdr:row>10</xdr:row>
      <xdr:rowOff>8255</xdr:rowOff>
    </xdr:to>
    <xdr:pic>
      <xdr:nvPicPr>
        <xdr:cNvPr id="307" name="Picture 74" descr="clip_image6754"/>
        <xdr:cNvPicPr>
          <a:picLocks noChangeAspect="1"/>
        </xdr:cNvPicPr>
      </xdr:nvPicPr>
      <xdr:blipFill>
        <a:blip r:embed="rId3"/>
        <a:stretch>
          <a:fillRect/>
        </a:stretch>
      </xdr:blipFill>
      <xdr:spPr>
        <a:xfrm>
          <a:off x="29904690" y="14719935"/>
          <a:ext cx="29845"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08" name="Picture 75" descr="clip_image6755"/>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09" name="Picture 76" descr="clip_image6756"/>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0" name="Picture 77" descr="clip_image6757"/>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1" name="Picture 78" descr="clip_image6758"/>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2" name="Picture 79" descr="clip_image6759"/>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3" name="Picture 80" descr="clip_image6760"/>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4" name="Picture 81" descr="clip_image6761"/>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5" name="Picture 82" descr="clip_image6762"/>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6" name="Picture 83" descr="clip_image6763"/>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14</xdr:col>
      <xdr:colOff>0</xdr:colOff>
      <xdr:row>10</xdr:row>
      <xdr:rowOff>0</xdr:rowOff>
    </xdr:from>
    <xdr:to>
      <xdr:col>14</xdr:col>
      <xdr:colOff>10160</xdr:colOff>
      <xdr:row>10</xdr:row>
      <xdr:rowOff>8255</xdr:rowOff>
    </xdr:to>
    <xdr:pic>
      <xdr:nvPicPr>
        <xdr:cNvPr id="317" name="Picture 84" descr="clip_image6764"/>
        <xdr:cNvPicPr>
          <a:picLocks noChangeAspect="1"/>
        </xdr:cNvPicPr>
      </xdr:nvPicPr>
      <xdr:blipFill>
        <a:blip r:embed="rId2"/>
        <a:stretch>
          <a:fillRect/>
        </a:stretch>
      </xdr:blipFill>
      <xdr:spPr>
        <a:xfrm>
          <a:off x="29904690" y="14719935"/>
          <a:ext cx="10160" cy="825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1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1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20"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21"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2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2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24"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25"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326"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327"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28"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29"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330" name="Picture 4" descr="clip_image6684"/>
        <xdr:cNvPicPr>
          <a:picLocks noChangeAspect="1"/>
        </xdr:cNvPicPr>
      </xdr:nvPicPr>
      <xdr:blipFill>
        <a:blip r:embed="rId4" cstate="print"/>
        <a:stretch>
          <a:fillRect/>
        </a:stretch>
      </xdr:blipFill>
      <xdr:spPr>
        <a:xfrm rot="7560000">
          <a:off x="6965950" y="4998402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331" name="Picture 4" descr="clip_image6684"/>
        <xdr:cNvPicPr>
          <a:picLocks noChangeAspect="1"/>
        </xdr:cNvPicPr>
      </xdr:nvPicPr>
      <xdr:blipFill>
        <a:blip r:embed="rId4" cstate="print"/>
        <a:stretch>
          <a:fillRect/>
        </a:stretch>
      </xdr:blipFill>
      <xdr:spPr>
        <a:xfrm rot="7560000">
          <a:off x="6964045" y="4998593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32"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33"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34"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335"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336" name="Picture 4" descr="clip_image6684"/>
        <xdr:cNvPicPr>
          <a:picLocks noChangeAspect="1"/>
        </xdr:cNvPicPr>
      </xdr:nvPicPr>
      <xdr:blipFill>
        <a:blip r:embed="rId4" cstate="print"/>
        <a:stretch>
          <a:fillRect/>
        </a:stretch>
      </xdr:blipFill>
      <xdr:spPr>
        <a:xfrm rot="7560000">
          <a:off x="6966585" y="4998339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337" name="Picture 4" descr="clip_image6684"/>
        <xdr:cNvPicPr>
          <a:picLocks noChangeAspect="1"/>
        </xdr:cNvPicPr>
      </xdr:nvPicPr>
      <xdr:blipFill>
        <a:blip r:embed="rId4" cstate="print"/>
        <a:stretch>
          <a:fillRect/>
        </a:stretch>
      </xdr:blipFill>
      <xdr:spPr>
        <a:xfrm rot="7560000">
          <a:off x="6933565" y="5001704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338" name="Picture 4" descr="clip_image6684"/>
        <xdr:cNvPicPr>
          <a:picLocks noChangeAspect="1"/>
        </xdr:cNvPicPr>
      </xdr:nvPicPr>
      <xdr:blipFill>
        <a:blip r:embed="rId4" cstate="print"/>
        <a:stretch>
          <a:fillRect/>
        </a:stretch>
      </xdr:blipFill>
      <xdr:spPr>
        <a:xfrm rot="7560000">
          <a:off x="6965950" y="4998402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339"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340"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341"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42"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43"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44"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345"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346"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347"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348"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49"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50"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351"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352"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353"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54"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55"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5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5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58"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59"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360"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361"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362"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363"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364"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365"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366" name="Picture 4" descr="clip_image6684"/>
        <xdr:cNvPicPr>
          <a:picLocks noChangeAspect="1"/>
        </xdr:cNvPicPr>
      </xdr:nvPicPr>
      <xdr:blipFill>
        <a:blip r:embed="rId4" cstate="print"/>
        <a:stretch>
          <a:fillRect/>
        </a:stretch>
      </xdr:blipFill>
      <xdr:spPr>
        <a:xfrm rot="7560000">
          <a:off x="6968490" y="4998148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367" name="Picture 4" descr="clip_image6684"/>
        <xdr:cNvPicPr>
          <a:picLocks noChangeAspect="1"/>
        </xdr:cNvPicPr>
      </xdr:nvPicPr>
      <xdr:blipFill>
        <a:blip r:embed="rId4" cstate="print"/>
        <a:stretch>
          <a:fillRect/>
        </a:stretch>
      </xdr:blipFill>
      <xdr:spPr>
        <a:xfrm rot="7560000">
          <a:off x="6967220" y="4998339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368"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369" name="Picture 4" descr="clip_image6684"/>
        <xdr:cNvPicPr>
          <a:picLocks noChangeAspect="1"/>
        </xdr:cNvPicPr>
      </xdr:nvPicPr>
      <xdr:blipFill>
        <a:blip r:embed="rId4" cstate="print"/>
        <a:stretch>
          <a:fillRect/>
        </a:stretch>
      </xdr:blipFill>
      <xdr:spPr>
        <a:xfrm rot="7560000">
          <a:off x="6964680" y="4998529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370"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371"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372"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373"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74"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375"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376"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377"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378"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379"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80"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81"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8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38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84"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385"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86"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87"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388"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389"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90"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391"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392" name="Picture 4" descr="clip_image6684"/>
        <xdr:cNvPicPr>
          <a:picLocks noChangeAspect="1"/>
        </xdr:cNvPicPr>
      </xdr:nvPicPr>
      <xdr:blipFill>
        <a:blip r:embed="rId4" cstate="print"/>
        <a:stretch>
          <a:fillRect/>
        </a:stretch>
      </xdr:blipFill>
      <xdr:spPr>
        <a:xfrm rot="7560000">
          <a:off x="6965950" y="4998402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393" name="Picture 4" descr="clip_image6684"/>
        <xdr:cNvPicPr>
          <a:picLocks noChangeAspect="1"/>
        </xdr:cNvPicPr>
      </xdr:nvPicPr>
      <xdr:blipFill>
        <a:blip r:embed="rId4" cstate="print"/>
        <a:stretch>
          <a:fillRect/>
        </a:stretch>
      </xdr:blipFill>
      <xdr:spPr>
        <a:xfrm rot="7560000">
          <a:off x="6964045" y="4998593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94"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95"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396"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397"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398" name="Picture 4" descr="clip_image6684"/>
        <xdr:cNvPicPr>
          <a:picLocks noChangeAspect="1"/>
        </xdr:cNvPicPr>
      </xdr:nvPicPr>
      <xdr:blipFill>
        <a:blip r:embed="rId4" cstate="print"/>
        <a:stretch>
          <a:fillRect/>
        </a:stretch>
      </xdr:blipFill>
      <xdr:spPr>
        <a:xfrm rot="7560000">
          <a:off x="6966585" y="4998339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399" name="Picture 4" descr="clip_image6684"/>
        <xdr:cNvPicPr>
          <a:picLocks noChangeAspect="1"/>
        </xdr:cNvPicPr>
      </xdr:nvPicPr>
      <xdr:blipFill>
        <a:blip r:embed="rId4" cstate="print"/>
        <a:stretch>
          <a:fillRect/>
        </a:stretch>
      </xdr:blipFill>
      <xdr:spPr>
        <a:xfrm rot="7560000">
          <a:off x="6933565" y="5001704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400" name="Picture 4" descr="clip_image6684"/>
        <xdr:cNvPicPr>
          <a:picLocks noChangeAspect="1"/>
        </xdr:cNvPicPr>
      </xdr:nvPicPr>
      <xdr:blipFill>
        <a:blip r:embed="rId4" cstate="print"/>
        <a:stretch>
          <a:fillRect/>
        </a:stretch>
      </xdr:blipFill>
      <xdr:spPr>
        <a:xfrm rot="7560000">
          <a:off x="6965950" y="4998402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401"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402"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403"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04"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05"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06"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407"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408"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409"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410"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11"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12"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13"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14"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15"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16"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17"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1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20"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21"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422"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423"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24"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25"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26"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27"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428" name="Picture 4" descr="clip_image6684"/>
        <xdr:cNvPicPr>
          <a:picLocks noChangeAspect="1"/>
        </xdr:cNvPicPr>
      </xdr:nvPicPr>
      <xdr:blipFill>
        <a:blip r:embed="rId4" cstate="print"/>
        <a:stretch>
          <a:fillRect/>
        </a:stretch>
      </xdr:blipFill>
      <xdr:spPr>
        <a:xfrm rot="7560000">
          <a:off x="6968490" y="4998148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429" name="Picture 4" descr="clip_image6684"/>
        <xdr:cNvPicPr>
          <a:picLocks noChangeAspect="1"/>
        </xdr:cNvPicPr>
      </xdr:nvPicPr>
      <xdr:blipFill>
        <a:blip r:embed="rId4" cstate="print"/>
        <a:stretch>
          <a:fillRect/>
        </a:stretch>
      </xdr:blipFill>
      <xdr:spPr>
        <a:xfrm rot="7560000">
          <a:off x="6967220" y="4998339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430"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431" name="Picture 4" descr="clip_image6684"/>
        <xdr:cNvPicPr>
          <a:picLocks noChangeAspect="1"/>
        </xdr:cNvPicPr>
      </xdr:nvPicPr>
      <xdr:blipFill>
        <a:blip r:embed="rId4" cstate="print"/>
        <a:stretch>
          <a:fillRect/>
        </a:stretch>
      </xdr:blipFill>
      <xdr:spPr>
        <a:xfrm rot="7560000">
          <a:off x="6964680" y="4998529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32"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33"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434"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435"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36"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37"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438"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439"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440"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441"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42"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43"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44"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45"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46"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47"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448"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449"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450"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451"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452"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453"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454" name="Picture 4" descr="clip_image6684"/>
        <xdr:cNvPicPr>
          <a:picLocks noChangeAspect="1"/>
        </xdr:cNvPicPr>
      </xdr:nvPicPr>
      <xdr:blipFill>
        <a:blip r:embed="rId4" cstate="print"/>
        <a:stretch>
          <a:fillRect/>
        </a:stretch>
      </xdr:blipFill>
      <xdr:spPr>
        <a:xfrm rot="7560000">
          <a:off x="6965950" y="4998402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455" name="Picture 4" descr="clip_image6684"/>
        <xdr:cNvPicPr>
          <a:picLocks noChangeAspect="1"/>
        </xdr:cNvPicPr>
      </xdr:nvPicPr>
      <xdr:blipFill>
        <a:blip r:embed="rId4" cstate="print"/>
        <a:stretch>
          <a:fillRect/>
        </a:stretch>
      </xdr:blipFill>
      <xdr:spPr>
        <a:xfrm rot="7560000">
          <a:off x="6964045" y="4998593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456"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457"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458"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459"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460" name="Picture 4" descr="clip_image6684"/>
        <xdr:cNvPicPr>
          <a:picLocks noChangeAspect="1"/>
        </xdr:cNvPicPr>
      </xdr:nvPicPr>
      <xdr:blipFill>
        <a:blip r:embed="rId4" cstate="print"/>
        <a:stretch>
          <a:fillRect/>
        </a:stretch>
      </xdr:blipFill>
      <xdr:spPr>
        <a:xfrm rot="7560000">
          <a:off x="6966585" y="4998339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461" name="Picture 4" descr="clip_image6684"/>
        <xdr:cNvPicPr>
          <a:picLocks noChangeAspect="1"/>
        </xdr:cNvPicPr>
      </xdr:nvPicPr>
      <xdr:blipFill>
        <a:blip r:embed="rId4" cstate="print"/>
        <a:stretch>
          <a:fillRect/>
        </a:stretch>
      </xdr:blipFill>
      <xdr:spPr>
        <a:xfrm rot="7560000">
          <a:off x="6933565" y="5001704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462" name="Picture 4" descr="clip_image6684"/>
        <xdr:cNvPicPr>
          <a:picLocks noChangeAspect="1"/>
        </xdr:cNvPicPr>
      </xdr:nvPicPr>
      <xdr:blipFill>
        <a:blip r:embed="rId4" cstate="print"/>
        <a:stretch>
          <a:fillRect/>
        </a:stretch>
      </xdr:blipFill>
      <xdr:spPr>
        <a:xfrm rot="7560000">
          <a:off x="6965950" y="4998402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463"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464"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465"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66"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67"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68"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469"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470"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471"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472"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73"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74"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475"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76"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77"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78"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79"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8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48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82"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483"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484"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485"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86"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87"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88"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89"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490" name="Picture 4" descr="clip_image6684"/>
        <xdr:cNvPicPr>
          <a:picLocks noChangeAspect="1"/>
        </xdr:cNvPicPr>
      </xdr:nvPicPr>
      <xdr:blipFill>
        <a:blip r:embed="rId4" cstate="print"/>
        <a:stretch>
          <a:fillRect/>
        </a:stretch>
      </xdr:blipFill>
      <xdr:spPr>
        <a:xfrm rot="7560000">
          <a:off x="6968490" y="4998148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491" name="Picture 4" descr="clip_image6684"/>
        <xdr:cNvPicPr>
          <a:picLocks noChangeAspect="1"/>
        </xdr:cNvPicPr>
      </xdr:nvPicPr>
      <xdr:blipFill>
        <a:blip r:embed="rId4" cstate="print"/>
        <a:stretch>
          <a:fillRect/>
        </a:stretch>
      </xdr:blipFill>
      <xdr:spPr>
        <a:xfrm rot="7560000">
          <a:off x="6967220" y="4998339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492"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493" name="Picture 4" descr="clip_image6684"/>
        <xdr:cNvPicPr>
          <a:picLocks noChangeAspect="1"/>
        </xdr:cNvPicPr>
      </xdr:nvPicPr>
      <xdr:blipFill>
        <a:blip r:embed="rId4" cstate="print"/>
        <a:stretch>
          <a:fillRect/>
        </a:stretch>
      </xdr:blipFill>
      <xdr:spPr>
        <a:xfrm rot="7560000">
          <a:off x="6964680" y="4998529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494"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495"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496"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497"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98"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499"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500"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501"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502"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503"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04"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05"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0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0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08"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09"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10"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11"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512"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513"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14"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15"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516" name="Picture 4" descr="clip_image6684"/>
        <xdr:cNvPicPr>
          <a:picLocks noChangeAspect="1"/>
        </xdr:cNvPicPr>
      </xdr:nvPicPr>
      <xdr:blipFill>
        <a:blip r:embed="rId4" cstate="print"/>
        <a:stretch>
          <a:fillRect/>
        </a:stretch>
      </xdr:blipFill>
      <xdr:spPr>
        <a:xfrm rot="7560000">
          <a:off x="6965950" y="4998402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517" name="Picture 4" descr="clip_image6684"/>
        <xdr:cNvPicPr>
          <a:picLocks noChangeAspect="1"/>
        </xdr:cNvPicPr>
      </xdr:nvPicPr>
      <xdr:blipFill>
        <a:blip r:embed="rId4" cstate="print"/>
        <a:stretch>
          <a:fillRect/>
        </a:stretch>
      </xdr:blipFill>
      <xdr:spPr>
        <a:xfrm rot="7560000">
          <a:off x="6964045" y="4998593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518"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519"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520"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521"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522" name="Picture 4" descr="clip_image6684"/>
        <xdr:cNvPicPr>
          <a:picLocks noChangeAspect="1"/>
        </xdr:cNvPicPr>
      </xdr:nvPicPr>
      <xdr:blipFill>
        <a:blip r:embed="rId4" cstate="print"/>
        <a:stretch>
          <a:fillRect/>
        </a:stretch>
      </xdr:blipFill>
      <xdr:spPr>
        <a:xfrm rot="7560000">
          <a:off x="6966585" y="4998339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523" name="Picture 4" descr="clip_image6684"/>
        <xdr:cNvPicPr>
          <a:picLocks noChangeAspect="1"/>
        </xdr:cNvPicPr>
      </xdr:nvPicPr>
      <xdr:blipFill>
        <a:blip r:embed="rId4" cstate="print"/>
        <a:stretch>
          <a:fillRect/>
        </a:stretch>
      </xdr:blipFill>
      <xdr:spPr>
        <a:xfrm rot="7560000">
          <a:off x="6933565" y="5001704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524" name="Picture 4" descr="clip_image6684"/>
        <xdr:cNvPicPr>
          <a:picLocks noChangeAspect="1"/>
        </xdr:cNvPicPr>
      </xdr:nvPicPr>
      <xdr:blipFill>
        <a:blip r:embed="rId4" cstate="print"/>
        <a:stretch>
          <a:fillRect/>
        </a:stretch>
      </xdr:blipFill>
      <xdr:spPr>
        <a:xfrm rot="7560000">
          <a:off x="6965950" y="4998402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525"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526"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527"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28"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29"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30"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531"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532"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533"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534"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35"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36"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37"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538"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539"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40"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41"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4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4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44"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45"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546"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547"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548"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549"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550"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551"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552" name="Picture 4" descr="clip_image6684"/>
        <xdr:cNvPicPr>
          <a:picLocks noChangeAspect="1"/>
        </xdr:cNvPicPr>
      </xdr:nvPicPr>
      <xdr:blipFill>
        <a:blip r:embed="rId4" cstate="print"/>
        <a:stretch>
          <a:fillRect/>
        </a:stretch>
      </xdr:blipFill>
      <xdr:spPr>
        <a:xfrm rot="7560000">
          <a:off x="6968490" y="4998148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553" name="Picture 4" descr="clip_image6684"/>
        <xdr:cNvPicPr>
          <a:picLocks noChangeAspect="1"/>
        </xdr:cNvPicPr>
      </xdr:nvPicPr>
      <xdr:blipFill>
        <a:blip r:embed="rId4" cstate="print"/>
        <a:stretch>
          <a:fillRect/>
        </a:stretch>
      </xdr:blipFill>
      <xdr:spPr>
        <a:xfrm rot="7560000">
          <a:off x="6967220" y="4998339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554"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555" name="Picture 4" descr="clip_image6684"/>
        <xdr:cNvPicPr>
          <a:picLocks noChangeAspect="1"/>
        </xdr:cNvPicPr>
      </xdr:nvPicPr>
      <xdr:blipFill>
        <a:blip r:embed="rId4" cstate="print"/>
        <a:stretch>
          <a:fillRect/>
        </a:stretch>
      </xdr:blipFill>
      <xdr:spPr>
        <a:xfrm rot="7560000">
          <a:off x="6964680" y="4998529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556"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557"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558"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559"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60"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561"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562"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563"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564"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565"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66"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67"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6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56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70"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571"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72"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73"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574"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575"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76"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577"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578" name="Picture 4" descr="clip_image6684"/>
        <xdr:cNvPicPr>
          <a:picLocks noChangeAspect="1"/>
        </xdr:cNvPicPr>
      </xdr:nvPicPr>
      <xdr:blipFill>
        <a:blip r:embed="rId4" cstate="print"/>
        <a:stretch>
          <a:fillRect/>
        </a:stretch>
      </xdr:blipFill>
      <xdr:spPr>
        <a:xfrm rot="7560000">
          <a:off x="6965950" y="4998402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579" name="Picture 4" descr="clip_image6684"/>
        <xdr:cNvPicPr>
          <a:picLocks noChangeAspect="1"/>
        </xdr:cNvPicPr>
      </xdr:nvPicPr>
      <xdr:blipFill>
        <a:blip r:embed="rId4" cstate="print"/>
        <a:stretch>
          <a:fillRect/>
        </a:stretch>
      </xdr:blipFill>
      <xdr:spPr>
        <a:xfrm rot="7560000">
          <a:off x="6964045" y="4998593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580"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581"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582"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583"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584" name="Picture 4" descr="clip_image6684"/>
        <xdr:cNvPicPr>
          <a:picLocks noChangeAspect="1"/>
        </xdr:cNvPicPr>
      </xdr:nvPicPr>
      <xdr:blipFill>
        <a:blip r:embed="rId4" cstate="print"/>
        <a:stretch>
          <a:fillRect/>
        </a:stretch>
      </xdr:blipFill>
      <xdr:spPr>
        <a:xfrm rot="7560000">
          <a:off x="6966585" y="4998339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585" name="Picture 4" descr="clip_image6684"/>
        <xdr:cNvPicPr>
          <a:picLocks noChangeAspect="1"/>
        </xdr:cNvPicPr>
      </xdr:nvPicPr>
      <xdr:blipFill>
        <a:blip r:embed="rId4" cstate="print"/>
        <a:stretch>
          <a:fillRect/>
        </a:stretch>
      </xdr:blipFill>
      <xdr:spPr>
        <a:xfrm rot="7560000">
          <a:off x="6933565" y="5001704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586" name="Picture 4" descr="clip_image6684"/>
        <xdr:cNvPicPr>
          <a:picLocks noChangeAspect="1"/>
        </xdr:cNvPicPr>
      </xdr:nvPicPr>
      <xdr:blipFill>
        <a:blip r:embed="rId4" cstate="print"/>
        <a:stretch>
          <a:fillRect/>
        </a:stretch>
      </xdr:blipFill>
      <xdr:spPr>
        <a:xfrm rot="7560000">
          <a:off x="6965950" y="4998402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587"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588"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589"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90"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91"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92"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593"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594"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595"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596"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97"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98"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599"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00"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01"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02"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03"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04"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05"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06"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07"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608"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609"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10"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11"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12"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13"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614" name="Picture 4" descr="clip_image6684"/>
        <xdr:cNvPicPr>
          <a:picLocks noChangeAspect="1"/>
        </xdr:cNvPicPr>
      </xdr:nvPicPr>
      <xdr:blipFill>
        <a:blip r:embed="rId4" cstate="print"/>
        <a:stretch>
          <a:fillRect/>
        </a:stretch>
      </xdr:blipFill>
      <xdr:spPr>
        <a:xfrm rot="7560000">
          <a:off x="6968490" y="4998148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615" name="Picture 4" descr="clip_image6684"/>
        <xdr:cNvPicPr>
          <a:picLocks noChangeAspect="1"/>
        </xdr:cNvPicPr>
      </xdr:nvPicPr>
      <xdr:blipFill>
        <a:blip r:embed="rId4" cstate="print"/>
        <a:stretch>
          <a:fillRect/>
        </a:stretch>
      </xdr:blipFill>
      <xdr:spPr>
        <a:xfrm rot="7560000">
          <a:off x="6967220" y="4998339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616"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617" name="Picture 4" descr="clip_image6684"/>
        <xdr:cNvPicPr>
          <a:picLocks noChangeAspect="1"/>
        </xdr:cNvPicPr>
      </xdr:nvPicPr>
      <xdr:blipFill>
        <a:blip r:embed="rId4" cstate="print"/>
        <a:stretch>
          <a:fillRect/>
        </a:stretch>
      </xdr:blipFill>
      <xdr:spPr>
        <a:xfrm rot="7560000">
          <a:off x="6964680" y="4998529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18"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19"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20"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21"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22"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23"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24"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25"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626"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627"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28"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29"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3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3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32"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33"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634"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635"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636"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214630</xdr:rowOff>
    </xdr:to>
    <xdr:pic>
      <xdr:nvPicPr>
        <xdr:cNvPr id="637" name="Picture 4" descr="clip_image6684"/>
        <xdr:cNvPicPr>
          <a:picLocks noChangeAspect="1"/>
        </xdr:cNvPicPr>
      </xdr:nvPicPr>
      <xdr:blipFill>
        <a:blip r:embed="rId4" cstate="print"/>
        <a:stretch>
          <a:fillRect/>
        </a:stretch>
      </xdr:blipFill>
      <xdr:spPr>
        <a:xfrm rot="7560000">
          <a:off x="693229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638"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419735</xdr:colOff>
      <xdr:row>20</xdr:row>
      <xdr:rowOff>215900</xdr:rowOff>
    </xdr:to>
    <xdr:pic>
      <xdr:nvPicPr>
        <xdr:cNvPr id="639" name="Picture 4" descr="clip_image6684"/>
        <xdr:cNvPicPr>
          <a:picLocks noChangeAspect="1"/>
        </xdr:cNvPicPr>
      </xdr:nvPicPr>
      <xdr:blipFill>
        <a:blip r:embed="rId4" cstate="print"/>
        <a:stretch>
          <a:fillRect/>
        </a:stretch>
      </xdr:blipFill>
      <xdr:spPr>
        <a:xfrm rot="7560000">
          <a:off x="693166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212725</xdr:rowOff>
    </xdr:to>
    <xdr:pic>
      <xdr:nvPicPr>
        <xdr:cNvPr id="640" name="Picture 4" descr="clip_image6684"/>
        <xdr:cNvPicPr>
          <a:picLocks noChangeAspect="1"/>
        </xdr:cNvPicPr>
      </xdr:nvPicPr>
      <xdr:blipFill>
        <a:blip r:embed="rId4" cstate="print"/>
        <a:stretch>
          <a:fillRect/>
        </a:stretch>
      </xdr:blipFill>
      <xdr:spPr>
        <a:xfrm rot="7560000">
          <a:off x="6965950" y="49984025"/>
          <a:ext cx="212725"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212725</xdr:rowOff>
    </xdr:to>
    <xdr:pic>
      <xdr:nvPicPr>
        <xdr:cNvPr id="641" name="Picture 4" descr="clip_image6684"/>
        <xdr:cNvPicPr>
          <a:picLocks noChangeAspect="1"/>
        </xdr:cNvPicPr>
      </xdr:nvPicPr>
      <xdr:blipFill>
        <a:blip r:embed="rId4" cstate="print"/>
        <a:stretch>
          <a:fillRect/>
        </a:stretch>
      </xdr:blipFill>
      <xdr:spPr>
        <a:xfrm rot="7560000">
          <a:off x="6964045" y="49985930"/>
          <a:ext cx="212725"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642"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643"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212725</xdr:rowOff>
    </xdr:to>
    <xdr:pic>
      <xdr:nvPicPr>
        <xdr:cNvPr id="644" name="Picture 4" descr="clip_image6684"/>
        <xdr:cNvPicPr>
          <a:picLocks noChangeAspect="1"/>
        </xdr:cNvPicPr>
      </xdr:nvPicPr>
      <xdr:blipFill>
        <a:blip r:embed="rId4" cstate="print"/>
        <a:stretch>
          <a:fillRect/>
        </a:stretch>
      </xdr:blipFill>
      <xdr:spPr>
        <a:xfrm rot="7560000">
          <a:off x="6960870" y="49989105"/>
          <a:ext cx="212725"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645"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211455</xdr:rowOff>
    </xdr:to>
    <xdr:pic>
      <xdr:nvPicPr>
        <xdr:cNvPr id="646" name="Picture 4" descr="clip_image6684"/>
        <xdr:cNvPicPr>
          <a:picLocks noChangeAspect="1"/>
        </xdr:cNvPicPr>
      </xdr:nvPicPr>
      <xdr:blipFill>
        <a:blip r:embed="rId4" cstate="print"/>
        <a:stretch>
          <a:fillRect/>
        </a:stretch>
      </xdr:blipFill>
      <xdr:spPr>
        <a:xfrm rot="7560000">
          <a:off x="6966585" y="49983390"/>
          <a:ext cx="211455" cy="48514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219075</xdr:rowOff>
    </xdr:to>
    <xdr:pic>
      <xdr:nvPicPr>
        <xdr:cNvPr id="647" name="Picture 4" descr="clip_image6684"/>
        <xdr:cNvPicPr>
          <a:picLocks noChangeAspect="1"/>
        </xdr:cNvPicPr>
      </xdr:nvPicPr>
      <xdr:blipFill>
        <a:blip r:embed="rId4" cstate="print"/>
        <a:stretch>
          <a:fillRect/>
        </a:stretch>
      </xdr:blipFill>
      <xdr:spPr>
        <a:xfrm rot="7560000">
          <a:off x="6933565" y="50017045"/>
          <a:ext cx="219075"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212090</xdr:rowOff>
    </xdr:to>
    <xdr:pic>
      <xdr:nvPicPr>
        <xdr:cNvPr id="648" name="Picture 4" descr="clip_image6684"/>
        <xdr:cNvPicPr>
          <a:picLocks noChangeAspect="1"/>
        </xdr:cNvPicPr>
      </xdr:nvPicPr>
      <xdr:blipFill>
        <a:blip r:embed="rId4" cstate="print"/>
        <a:stretch>
          <a:fillRect/>
        </a:stretch>
      </xdr:blipFill>
      <xdr:spPr>
        <a:xfrm rot="7560000">
          <a:off x="6965950" y="49984025"/>
          <a:ext cx="212090" cy="48450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649"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650"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651"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652"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653"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654"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655"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212090</xdr:rowOff>
    </xdr:to>
    <xdr:pic>
      <xdr:nvPicPr>
        <xdr:cNvPr id="656" name="Picture 4" descr="clip_image6684"/>
        <xdr:cNvPicPr>
          <a:picLocks noChangeAspect="1"/>
        </xdr:cNvPicPr>
      </xdr:nvPicPr>
      <xdr:blipFill>
        <a:blip r:embed="rId4" cstate="print"/>
        <a:stretch>
          <a:fillRect/>
        </a:stretch>
      </xdr:blipFill>
      <xdr:spPr>
        <a:xfrm rot="7560000">
          <a:off x="6936740" y="50013235"/>
          <a:ext cx="212090" cy="426085"/>
        </a:xfrm>
        <a:prstGeom prst="rect">
          <a:avLst/>
        </a:prstGeom>
        <a:noFill/>
        <a:ln w="9525">
          <a:noFill/>
        </a:ln>
      </xdr:spPr>
    </xdr:pic>
    <xdr:clientData/>
  </xdr:twoCellAnchor>
  <xdr:twoCellAnchor editAs="oneCell">
    <xdr:from>
      <xdr:col>6</xdr:col>
      <xdr:colOff>0</xdr:colOff>
      <xdr:row>20</xdr:row>
      <xdr:rowOff>0</xdr:rowOff>
    </xdr:from>
    <xdr:to>
      <xdr:col>6</xdr:col>
      <xdr:colOff>485140</xdr:colOff>
      <xdr:row>20</xdr:row>
      <xdr:rowOff>212090</xdr:rowOff>
    </xdr:to>
    <xdr:pic>
      <xdr:nvPicPr>
        <xdr:cNvPr id="657" name="Picture 4" descr="clip_image6684"/>
        <xdr:cNvPicPr>
          <a:picLocks noChangeAspect="1"/>
        </xdr:cNvPicPr>
      </xdr:nvPicPr>
      <xdr:blipFill>
        <a:blip r:embed="rId4" cstate="print"/>
        <a:stretch>
          <a:fillRect/>
        </a:stretch>
      </xdr:blipFill>
      <xdr:spPr>
        <a:xfrm rot="7560000">
          <a:off x="6966585" y="49984025"/>
          <a:ext cx="212090" cy="485140"/>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212090</xdr:rowOff>
    </xdr:to>
    <xdr:pic>
      <xdr:nvPicPr>
        <xdr:cNvPr id="658" name="Picture 4" descr="clip_image6684"/>
        <xdr:cNvPicPr>
          <a:picLocks noChangeAspect="1"/>
        </xdr:cNvPicPr>
      </xdr:nvPicPr>
      <xdr:blipFill>
        <a:blip r:embed="rId4" cstate="print"/>
        <a:stretch>
          <a:fillRect/>
        </a:stretch>
      </xdr:blipFill>
      <xdr:spPr>
        <a:xfrm rot="7560000">
          <a:off x="6964680" y="49985930"/>
          <a:ext cx="212090" cy="48133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659"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660"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474980</xdr:colOff>
      <xdr:row>20</xdr:row>
      <xdr:rowOff>212090</xdr:rowOff>
    </xdr:to>
    <xdr:pic>
      <xdr:nvPicPr>
        <xdr:cNvPr id="661" name="Picture 4" descr="clip_image6684"/>
        <xdr:cNvPicPr>
          <a:picLocks noChangeAspect="1"/>
        </xdr:cNvPicPr>
      </xdr:nvPicPr>
      <xdr:blipFill>
        <a:blip r:embed="rId4" cstate="print"/>
        <a:stretch>
          <a:fillRect/>
        </a:stretch>
      </xdr:blipFill>
      <xdr:spPr>
        <a:xfrm rot="7560000">
          <a:off x="6961505" y="49989105"/>
          <a:ext cx="212090" cy="47498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62"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63"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64"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65"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6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6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68"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69"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670"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671"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72"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73"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74"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75"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207010</xdr:rowOff>
    </xdr:to>
    <xdr:pic>
      <xdr:nvPicPr>
        <xdr:cNvPr id="676" name="Picture 4" descr="clip_image6684"/>
        <xdr:cNvPicPr>
          <a:picLocks noChangeAspect="1"/>
        </xdr:cNvPicPr>
      </xdr:nvPicPr>
      <xdr:blipFill>
        <a:blip r:embed="rId4" cstate="print"/>
        <a:stretch>
          <a:fillRect/>
        </a:stretch>
      </xdr:blipFill>
      <xdr:spPr>
        <a:xfrm rot="7560000">
          <a:off x="6968490" y="49981485"/>
          <a:ext cx="20701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207010</xdr:rowOff>
    </xdr:to>
    <xdr:pic>
      <xdr:nvPicPr>
        <xdr:cNvPr id="677" name="Picture 4" descr="clip_image6684"/>
        <xdr:cNvPicPr>
          <a:picLocks noChangeAspect="1"/>
        </xdr:cNvPicPr>
      </xdr:nvPicPr>
      <xdr:blipFill>
        <a:blip r:embed="rId4" cstate="print"/>
        <a:stretch>
          <a:fillRect/>
        </a:stretch>
      </xdr:blipFill>
      <xdr:spPr>
        <a:xfrm rot="7560000">
          <a:off x="6967220" y="49983390"/>
          <a:ext cx="207010"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211455</xdr:rowOff>
    </xdr:to>
    <xdr:pic>
      <xdr:nvPicPr>
        <xdr:cNvPr id="678" name="Picture 4" descr="clip_image6684"/>
        <xdr:cNvPicPr>
          <a:picLocks noChangeAspect="1"/>
        </xdr:cNvPicPr>
      </xdr:nvPicPr>
      <xdr:blipFill>
        <a:blip r:embed="rId4" cstate="print"/>
        <a:stretch>
          <a:fillRect/>
        </a:stretch>
      </xdr:blipFill>
      <xdr:spPr>
        <a:xfrm rot="7560000">
          <a:off x="6966585" y="49984025"/>
          <a:ext cx="211455"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211455</xdr:rowOff>
    </xdr:to>
    <xdr:pic>
      <xdr:nvPicPr>
        <xdr:cNvPr id="679" name="Picture 4" descr="clip_image6684"/>
        <xdr:cNvPicPr>
          <a:picLocks noChangeAspect="1"/>
        </xdr:cNvPicPr>
      </xdr:nvPicPr>
      <xdr:blipFill>
        <a:blip r:embed="rId4" cstate="print"/>
        <a:stretch>
          <a:fillRect/>
        </a:stretch>
      </xdr:blipFill>
      <xdr:spPr>
        <a:xfrm rot="7560000">
          <a:off x="6964680" y="49985295"/>
          <a:ext cx="211455" cy="481330"/>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208280</xdr:rowOff>
    </xdr:to>
    <xdr:pic>
      <xdr:nvPicPr>
        <xdr:cNvPr id="680" name="Picture 4" descr="clip_image6684"/>
        <xdr:cNvPicPr>
          <a:picLocks noChangeAspect="1"/>
        </xdr:cNvPicPr>
      </xdr:nvPicPr>
      <xdr:blipFill>
        <a:blip r:embed="rId4" cstate="print"/>
        <a:stretch>
          <a:fillRect/>
        </a:stretch>
      </xdr:blipFill>
      <xdr:spPr>
        <a:xfrm rot="7560000">
          <a:off x="6967855" y="49982120"/>
          <a:ext cx="20828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208280</xdr:rowOff>
    </xdr:to>
    <xdr:pic>
      <xdr:nvPicPr>
        <xdr:cNvPr id="681" name="Picture 4" descr="clip_image6684"/>
        <xdr:cNvPicPr>
          <a:picLocks noChangeAspect="1"/>
        </xdr:cNvPicPr>
      </xdr:nvPicPr>
      <xdr:blipFill>
        <a:blip r:embed="rId4" cstate="print"/>
        <a:stretch>
          <a:fillRect/>
        </a:stretch>
      </xdr:blipFill>
      <xdr:spPr>
        <a:xfrm rot="7560000">
          <a:off x="6966585" y="49984025"/>
          <a:ext cx="20828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82"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83"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84"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85"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86"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214630</xdr:rowOff>
    </xdr:to>
    <xdr:pic>
      <xdr:nvPicPr>
        <xdr:cNvPr id="687" name="Picture 4" descr="clip_image6684"/>
        <xdr:cNvPicPr>
          <a:picLocks noChangeAspect="1"/>
        </xdr:cNvPicPr>
      </xdr:nvPicPr>
      <xdr:blipFill>
        <a:blip r:embed="rId4" cstate="print"/>
        <a:stretch>
          <a:fillRect/>
        </a:stretch>
      </xdr:blipFill>
      <xdr:spPr>
        <a:xfrm rot="7560000">
          <a:off x="6935470" y="50014505"/>
          <a:ext cx="214630" cy="426085"/>
        </a:xfrm>
        <a:prstGeom prst="rect">
          <a:avLst/>
        </a:prstGeom>
        <a:noFill/>
        <a:ln w="9525">
          <a:noFill/>
        </a:ln>
      </xdr:spPr>
    </xdr:pic>
    <xdr:clientData/>
  </xdr:twoCellAnchor>
  <xdr:twoCellAnchor editAs="oneCell">
    <xdr:from>
      <xdr:col>6</xdr:col>
      <xdr:colOff>0</xdr:colOff>
      <xdr:row>20</xdr:row>
      <xdr:rowOff>0</xdr:rowOff>
    </xdr:from>
    <xdr:to>
      <xdr:col>6</xdr:col>
      <xdr:colOff>484505</xdr:colOff>
      <xdr:row>20</xdr:row>
      <xdr:rowOff>209550</xdr:rowOff>
    </xdr:to>
    <xdr:pic>
      <xdr:nvPicPr>
        <xdr:cNvPr id="688" name="Picture 4" descr="clip_image6684"/>
        <xdr:cNvPicPr>
          <a:picLocks noChangeAspect="1"/>
        </xdr:cNvPicPr>
      </xdr:nvPicPr>
      <xdr:blipFill>
        <a:blip r:embed="rId4" cstate="print"/>
        <a:stretch>
          <a:fillRect/>
        </a:stretch>
      </xdr:blipFill>
      <xdr:spPr>
        <a:xfrm rot="7560000">
          <a:off x="6967220" y="49982755"/>
          <a:ext cx="209550" cy="484505"/>
        </a:xfrm>
        <a:prstGeom prst="rect">
          <a:avLst/>
        </a:prstGeom>
        <a:noFill/>
        <a:ln w="9525">
          <a:noFill/>
        </a:ln>
      </xdr:spPr>
    </xdr:pic>
    <xdr:clientData/>
  </xdr:twoCellAnchor>
  <xdr:twoCellAnchor editAs="oneCell">
    <xdr:from>
      <xdr:col>6</xdr:col>
      <xdr:colOff>0</xdr:colOff>
      <xdr:row>20</xdr:row>
      <xdr:rowOff>0</xdr:rowOff>
    </xdr:from>
    <xdr:to>
      <xdr:col>6</xdr:col>
      <xdr:colOff>481330</xdr:colOff>
      <xdr:row>20</xdr:row>
      <xdr:rowOff>209550</xdr:rowOff>
    </xdr:to>
    <xdr:pic>
      <xdr:nvPicPr>
        <xdr:cNvPr id="689" name="Picture 4" descr="clip_image6684"/>
        <xdr:cNvPicPr>
          <a:picLocks noChangeAspect="1"/>
        </xdr:cNvPicPr>
      </xdr:nvPicPr>
      <xdr:blipFill>
        <a:blip r:embed="rId4" cstate="print"/>
        <a:stretch>
          <a:fillRect/>
        </a:stretch>
      </xdr:blipFill>
      <xdr:spPr>
        <a:xfrm rot="7560000">
          <a:off x="6965950" y="49984660"/>
          <a:ext cx="209550" cy="481330"/>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90"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91"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9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9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94"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6</xdr:col>
      <xdr:colOff>0</xdr:colOff>
      <xdr:row>20</xdr:row>
      <xdr:rowOff>0</xdr:rowOff>
    </xdr:from>
    <xdr:to>
      <xdr:col>6</xdr:col>
      <xdr:colOff>426085</xdr:colOff>
      <xdr:row>20</xdr:row>
      <xdr:rowOff>215900</xdr:rowOff>
    </xdr:to>
    <xdr:pic>
      <xdr:nvPicPr>
        <xdr:cNvPr id="695" name="Picture 4" descr="clip_image6684"/>
        <xdr:cNvPicPr>
          <a:picLocks noChangeAspect="1"/>
        </xdr:cNvPicPr>
      </xdr:nvPicPr>
      <xdr:blipFill>
        <a:blip r:embed="rId4" cstate="print"/>
        <a:stretch>
          <a:fillRect/>
        </a:stretch>
      </xdr:blipFill>
      <xdr:spPr>
        <a:xfrm rot="7560000">
          <a:off x="6934835" y="50015140"/>
          <a:ext cx="215900" cy="42608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9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69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98"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699"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04"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05"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0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10"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11"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1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1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14"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15"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16"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17"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1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1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22"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23"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4"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5"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2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28"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29"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34"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35"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3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40"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41"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2"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3"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4"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5"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46"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47"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8"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49"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52"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53"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4"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5"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6"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57"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58"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214630</xdr:rowOff>
    </xdr:to>
    <xdr:pic>
      <xdr:nvPicPr>
        <xdr:cNvPr id="759" name="Picture 4" descr="clip_image6684"/>
        <xdr:cNvPicPr>
          <a:picLocks noChangeAspect="1"/>
        </xdr:cNvPicPr>
      </xdr:nvPicPr>
      <xdr:blipFill>
        <a:blip r:embed="rId4" cstate="print"/>
        <a:stretch>
          <a:fillRect/>
        </a:stretch>
      </xdr:blipFill>
      <xdr:spPr>
        <a:xfrm rot="7560000">
          <a:off x="8314055" y="50017680"/>
          <a:ext cx="21463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60"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editAs="oneCell">
    <xdr:from>
      <xdr:col>7</xdr:col>
      <xdr:colOff>0</xdr:colOff>
      <xdr:row>20</xdr:row>
      <xdr:rowOff>0</xdr:rowOff>
    </xdr:from>
    <xdr:to>
      <xdr:col>7</xdr:col>
      <xdr:colOff>419735</xdr:colOff>
      <xdr:row>20</xdr:row>
      <xdr:rowOff>215900</xdr:rowOff>
    </xdr:to>
    <xdr:pic>
      <xdr:nvPicPr>
        <xdr:cNvPr id="761" name="Picture 4" descr="clip_image6684"/>
        <xdr:cNvPicPr>
          <a:picLocks noChangeAspect="1"/>
        </xdr:cNvPicPr>
      </xdr:nvPicPr>
      <xdr:blipFill>
        <a:blip r:embed="rId4" cstate="print"/>
        <a:stretch>
          <a:fillRect/>
        </a:stretch>
      </xdr:blipFill>
      <xdr:spPr>
        <a:xfrm rot="7560000">
          <a:off x="8313420" y="50018315"/>
          <a:ext cx="215900" cy="419735"/>
        </a:xfrm>
        <a:prstGeom prst="rect">
          <a:avLst/>
        </a:prstGeom>
        <a:noFill/>
        <a:ln w="9525">
          <a:noFill/>
        </a:ln>
      </xdr:spPr>
    </xdr:pic>
    <xdr:clientData/>
  </xdr:twoCellAnchor>
  <xdr:twoCellAnchor>
    <xdr:from>
      <xdr:col>9</xdr:col>
      <xdr:colOff>543054</xdr:colOff>
      <xdr:row>20</xdr:row>
      <xdr:rowOff>0</xdr:rowOff>
    </xdr:from>
    <xdr:to>
      <xdr:col>9</xdr:col>
      <xdr:colOff>1161665</xdr:colOff>
      <xdr:row>20</xdr:row>
      <xdr:rowOff>177105</xdr:rowOff>
    </xdr:to>
    <xdr:pic>
      <xdr:nvPicPr>
        <xdr:cNvPr id="762"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63"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64"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65"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66"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67"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68"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69"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70"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71"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72"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73"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74"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75"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76"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77"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78"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79"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80"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81"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82"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83"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84"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85"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86"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87"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88"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89"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90"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91"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92"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93"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794"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95"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96"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97"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98"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799"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00"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01"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02"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03"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04"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05"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06"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07"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08"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09"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10"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11"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12"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13"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14"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15"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16"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17"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8</xdr:col>
      <xdr:colOff>0</xdr:colOff>
      <xdr:row>20</xdr:row>
      <xdr:rowOff>0</xdr:rowOff>
    </xdr:from>
    <xdr:to>
      <xdr:col>8</xdr:col>
      <xdr:colOff>419664</xdr:colOff>
      <xdr:row>20</xdr:row>
      <xdr:rowOff>177105</xdr:rowOff>
    </xdr:to>
    <xdr:pic>
      <xdr:nvPicPr>
        <xdr:cNvPr id="818" name="Picture 4" descr="clip_image6684"/>
        <xdr:cNvPicPr/>
      </xdr:nvPicPr>
      <xdr:blipFill>
        <a:blip r:embed="rId4" cstate="print"/>
        <a:srcRect/>
        <a:stretch>
          <a:fillRect/>
        </a:stretch>
      </xdr:blipFill>
      <xdr:spPr>
        <a:xfrm rot="7560000">
          <a:off x="21875750" y="49999265"/>
          <a:ext cx="177165" cy="41910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19"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20"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xdr:from>
      <xdr:col>9</xdr:col>
      <xdr:colOff>543054</xdr:colOff>
      <xdr:row>20</xdr:row>
      <xdr:rowOff>0</xdr:rowOff>
    </xdr:from>
    <xdr:to>
      <xdr:col>9</xdr:col>
      <xdr:colOff>1161665</xdr:colOff>
      <xdr:row>20</xdr:row>
      <xdr:rowOff>177105</xdr:rowOff>
    </xdr:to>
    <xdr:pic>
      <xdr:nvPicPr>
        <xdr:cNvPr id="821" name="Picture 4" descr="clip_image6684"/>
        <xdr:cNvPicPr/>
      </xdr:nvPicPr>
      <xdr:blipFill>
        <a:blip r:embed="rId4" cstate="print"/>
        <a:srcRect/>
        <a:stretch>
          <a:fillRect/>
        </a:stretch>
      </xdr:blipFill>
      <xdr:spPr>
        <a:xfrm rot="7560000">
          <a:off x="23830280" y="49899570"/>
          <a:ext cx="177165" cy="618490"/>
        </a:xfrm>
        <a:prstGeom prst="rect">
          <a:avLst/>
        </a:prstGeom>
        <a:noFill/>
        <a:ln w="9525" cap="flat" cmpd="sng">
          <a:noFill/>
          <a:prstDash val="solid"/>
          <a:miter/>
        </a:ln>
        <a:effectLst/>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822" name="Picture 4" descr="clip_image6684"/>
        <xdr:cNvPicPr>
          <a:picLocks noChangeAspect="1"/>
        </xdr:cNvPicPr>
      </xdr:nvPicPr>
      <xdr:blipFill>
        <a:blip r:embed="rId4" cstate="print"/>
        <a:stretch>
          <a:fillRect/>
        </a:stretch>
      </xdr:blipFill>
      <xdr:spPr>
        <a:xfrm rot="7560000">
          <a:off x="6931660" y="5190045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823" name="Picture 4" descr="clip_image6684"/>
        <xdr:cNvPicPr>
          <a:picLocks noChangeAspect="1"/>
        </xdr:cNvPicPr>
      </xdr:nvPicPr>
      <xdr:blipFill>
        <a:blip r:embed="rId4" cstate="print"/>
        <a:stretch>
          <a:fillRect/>
        </a:stretch>
      </xdr:blipFill>
      <xdr:spPr>
        <a:xfrm rot="7560000">
          <a:off x="6931660" y="5190045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824" name="Picture 4" descr="clip_image6684"/>
        <xdr:cNvPicPr>
          <a:picLocks noChangeAspect="1"/>
        </xdr:cNvPicPr>
      </xdr:nvPicPr>
      <xdr:blipFill>
        <a:blip r:embed="rId4" cstate="print"/>
        <a:stretch>
          <a:fillRect/>
        </a:stretch>
      </xdr:blipFill>
      <xdr:spPr>
        <a:xfrm rot="7560000">
          <a:off x="6932295" y="5189982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214630</xdr:rowOff>
    </xdr:to>
    <xdr:pic>
      <xdr:nvPicPr>
        <xdr:cNvPr id="825" name="Picture 4" descr="clip_image6684"/>
        <xdr:cNvPicPr>
          <a:picLocks noChangeAspect="1"/>
        </xdr:cNvPicPr>
      </xdr:nvPicPr>
      <xdr:blipFill>
        <a:blip r:embed="rId4" cstate="print"/>
        <a:stretch>
          <a:fillRect/>
        </a:stretch>
      </xdr:blipFill>
      <xdr:spPr>
        <a:xfrm rot="7560000">
          <a:off x="6932295" y="5189982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826" name="Picture 4" descr="clip_image6684"/>
        <xdr:cNvPicPr>
          <a:picLocks noChangeAspect="1"/>
        </xdr:cNvPicPr>
      </xdr:nvPicPr>
      <xdr:blipFill>
        <a:blip r:embed="rId4" cstate="print"/>
        <a:stretch>
          <a:fillRect/>
        </a:stretch>
      </xdr:blipFill>
      <xdr:spPr>
        <a:xfrm rot="7560000">
          <a:off x="6931660" y="5190045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419735</xdr:colOff>
      <xdr:row>21</xdr:row>
      <xdr:rowOff>215900</xdr:rowOff>
    </xdr:to>
    <xdr:pic>
      <xdr:nvPicPr>
        <xdr:cNvPr id="827" name="Picture 4" descr="clip_image6684"/>
        <xdr:cNvPicPr>
          <a:picLocks noChangeAspect="1"/>
        </xdr:cNvPicPr>
      </xdr:nvPicPr>
      <xdr:blipFill>
        <a:blip r:embed="rId4" cstate="print"/>
        <a:stretch>
          <a:fillRect/>
        </a:stretch>
      </xdr:blipFill>
      <xdr:spPr>
        <a:xfrm rot="7560000">
          <a:off x="6931660" y="5190045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212725</xdr:rowOff>
    </xdr:to>
    <xdr:pic>
      <xdr:nvPicPr>
        <xdr:cNvPr id="828" name="Picture 4" descr="clip_image6684"/>
        <xdr:cNvPicPr>
          <a:picLocks noChangeAspect="1"/>
        </xdr:cNvPicPr>
      </xdr:nvPicPr>
      <xdr:blipFill>
        <a:blip r:embed="rId4" cstate="print"/>
        <a:stretch>
          <a:fillRect/>
        </a:stretch>
      </xdr:blipFill>
      <xdr:spPr>
        <a:xfrm rot="7560000">
          <a:off x="6965950" y="51866165"/>
          <a:ext cx="212725"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212725</xdr:rowOff>
    </xdr:to>
    <xdr:pic>
      <xdr:nvPicPr>
        <xdr:cNvPr id="829" name="Picture 4" descr="clip_image6684"/>
        <xdr:cNvPicPr>
          <a:picLocks noChangeAspect="1"/>
        </xdr:cNvPicPr>
      </xdr:nvPicPr>
      <xdr:blipFill>
        <a:blip r:embed="rId4" cstate="print"/>
        <a:stretch>
          <a:fillRect/>
        </a:stretch>
      </xdr:blipFill>
      <xdr:spPr>
        <a:xfrm rot="7560000">
          <a:off x="6964045" y="51868070"/>
          <a:ext cx="212725"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830" name="Picture 4" descr="clip_image6684"/>
        <xdr:cNvPicPr>
          <a:picLocks noChangeAspect="1"/>
        </xdr:cNvPicPr>
      </xdr:nvPicPr>
      <xdr:blipFill>
        <a:blip r:embed="rId4" cstate="print"/>
        <a:stretch>
          <a:fillRect/>
        </a:stretch>
      </xdr:blipFill>
      <xdr:spPr>
        <a:xfrm rot="7560000">
          <a:off x="6960870" y="5187124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831" name="Picture 4" descr="clip_image6684"/>
        <xdr:cNvPicPr>
          <a:picLocks noChangeAspect="1"/>
        </xdr:cNvPicPr>
      </xdr:nvPicPr>
      <xdr:blipFill>
        <a:blip r:embed="rId4" cstate="print"/>
        <a:stretch>
          <a:fillRect/>
        </a:stretch>
      </xdr:blipFill>
      <xdr:spPr>
        <a:xfrm rot="7560000">
          <a:off x="6960870" y="5187124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212725</xdr:rowOff>
    </xdr:to>
    <xdr:pic>
      <xdr:nvPicPr>
        <xdr:cNvPr id="832" name="Picture 4" descr="clip_image6684"/>
        <xdr:cNvPicPr>
          <a:picLocks noChangeAspect="1"/>
        </xdr:cNvPicPr>
      </xdr:nvPicPr>
      <xdr:blipFill>
        <a:blip r:embed="rId4" cstate="print"/>
        <a:stretch>
          <a:fillRect/>
        </a:stretch>
      </xdr:blipFill>
      <xdr:spPr>
        <a:xfrm rot="7560000">
          <a:off x="6960870" y="51871245"/>
          <a:ext cx="212725"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833" name="Picture 4" descr="clip_image6684"/>
        <xdr:cNvPicPr>
          <a:picLocks noChangeAspect="1"/>
        </xdr:cNvPicPr>
      </xdr:nvPicPr>
      <xdr:blipFill>
        <a:blip r:embed="rId4" cstate="print"/>
        <a:stretch>
          <a:fillRect/>
        </a:stretch>
      </xdr:blipFill>
      <xdr:spPr>
        <a:xfrm rot="7560000">
          <a:off x="6966585" y="5186616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211455</xdr:rowOff>
    </xdr:to>
    <xdr:pic>
      <xdr:nvPicPr>
        <xdr:cNvPr id="834" name="Picture 4" descr="clip_image6684"/>
        <xdr:cNvPicPr>
          <a:picLocks noChangeAspect="1"/>
        </xdr:cNvPicPr>
      </xdr:nvPicPr>
      <xdr:blipFill>
        <a:blip r:embed="rId4" cstate="print"/>
        <a:stretch>
          <a:fillRect/>
        </a:stretch>
      </xdr:blipFill>
      <xdr:spPr>
        <a:xfrm rot="7560000">
          <a:off x="6966585" y="51865530"/>
          <a:ext cx="211455" cy="48514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219075</xdr:rowOff>
    </xdr:to>
    <xdr:pic>
      <xdr:nvPicPr>
        <xdr:cNvPr id="835" name="Picture 4" descr="clip_image6684"/>
        <xdr:cNvPicPr>
          <a:picLocks noChangeAspect="1"/>
        </xdr:cNvPicPr>
      </xdr:nvPicPr>
      <xdr:blipFill>
        <a:blip r:embed="rId4" cstate="print"/>
        <a:stretch>
          <a:fillRect/>
        </a:stretch>
      </xdr:blipFill>
      <xdr:spPr>
        <a:xfrm rot="7560000">
          <a:off x="6933565" y="51899185"/>
          <a:ext cx="219075"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212090</xdr:rowOff>
    </xdr:to>
    <xdr:pic>
      <xdr:nvPicPr>
        <xdr:cNvPr id="836" name="Picture 4" descr="clip_image6684"/>
        <xdr:cNvPicPr>
          <a:picLocks noChangeAspect="1"/>
        </xdr:cNvPicPr>
      </xdr:nvPicPr>
      <xdr:blipFill>
        <a:blip r:embed="rId4" cstate="print"/>
        <a:stretch>
          <a:fillRect/>
        </a:stretch>
      </xdr:blipFill>
      <xdr:spPr>
        <a:xfrm rot="7560000">
          <a:off x="6965950" y="51866165"/>
          <a:ext cx="212090" cy="48450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837" name="Picture 4" descr="clip_image6684"/>
        <xdr:cNvPicPr>
          <a:picLocks noChangeAspect="1"/>
        </xdr:cNvPicPr>
      </xdr:nvPicPr>
      <xdr:blipFill>
        <a:blip r:embed="rId4" cstate="print"/>
        <a:stretch>
          <a:fillRect/>
        </a:stretch>
      </xdr:blipFill>
      <xdr:spPr>
        <a:xfrm rot="7560000">
          <a:off x="6966585" y="5186616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838" name="Picture 4" descr="clip_image6684"/>
        <xdr:cNvPicPr>
          <a:picLocks noChangeAspect="1"/>
        </xdr:cNvPicPr>
      </xdr:nvPicPr>
      <xdr:blipFill>
        <a:blip r:embed="rId4" cstate="print"/>
        <a:stretch>
          <a:fillRect/>
        </a:stretch>
      </xdr:blipFill>
      <xdr:spPr>
        <a:xfrm rot="7560000">
          <a:off x="6966585" y="5186616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839" name="Picture 4" descr="clip_image6684"/>
        <xdr:cNvPicPr>
          <a:picLocks noChangeAspect="1"/>
        </xdr:cNvPicPr>
      </xdr:nvPicPr>
      <xdr:blipFill>
        <a:blip r:embed="rId4" cstate="print"/>
        <a:stretch>
          <a:fillRect/>
        </a:stretch>
      </xdr:blipFill>
      <xdr:spPr>
        <a:xfrm rot="7560000">
          <a:off x="6964680" y="5186807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840" name="Picture 4" descr="clip_image6684"/>
        <xdr:cNvPicPr>
          <a:picLocks noChangeAspect="1"/>
        </xdr:cNvPicPr>
      </xdr:nvPicPr>
      <xdr:blipFill>
        <a:blip r:embed="rId4" cstate="print"/>
        <a:stretch>
          <a:fillRect/>
        </a:stretch>
      </xdr:blipFill>
      <xdr:spPr>
        <a:xfrm rot="7560000">
          <a:off x="6961505" y="5187124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841" name="Picture 4" descr="clip_image6684"/>
        <xdr:cNvPicPr>
          <a:picLocks noChangeAspect="1"/>
        </xdr:cNvPicPr>
      </xdr:nvPicPr>
      <xdr:blipFill>
        <a:blip r:embed="rId4" cstate="print"/>
        <a:stretch>
          <a:fillRect/>
        </a:stretch>
      </xdr:blipFill>
      <xdr:spPr>
        <a:xfrm rot="7560000">
          <a:off x="6961505" y="5187124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842" name="Picture 4" descr="clip_image6684"/>
        <xdr:cNvPicPr>
          <a:picLocks noChangeAspect="1"/>
        </xdr:cNvPicPr>
      </xdr:nvPicPr>
      <xdr:blipFill>
        <a:blip r:embed="rId4" cstate="print"/>
        <a:stretch>
          <a:fillRect/>
        </a:stretch>
      </xdr:blipFill>
      <xdr:spPr>
        <a:xfrm rot="7560000">
          <a:off x="6961505" y="5187124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843" name="Picture 4" descr="clip_image6684"/>
        <xdr:cNvPicPr>
          <a:picLocks noChangeAspect="1"/>
        </xdr:cNvPicPr>
      </xdr:nvPicPr>
      <xdr:blipFill>
        <a:blip r:embed="rId4" cstate="print"/>
        <a:stretch>
          <a:fillRect/>
        </a:stretch>
      </xdr:blipFill>
      <xdr:spPr>
        <a:xfrm rot="7560000">
          <a:off x="6936740" y="5189537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212090</xdr:rowOff>
    </xdr:to>
    <xdr:pic>
      <xdr:nvPicPr>
        <xdr:cNvPr id="844" name="Picture 4" descr="clip_image6684"/>
        <xdr:cNvPicPr>
          <a:picLocks noChangeAspect="1"/>
        </xdr:cNvPicPr>
      </xdr:nvPicPr>
      <xdr:blipFill>
        <a:blip r:embed="rId4" cstate="print"/>
        <a:stretch>
          <a:fillRect/>
        </a:stretch>
      </xdr:blipFill>
      <xdr:spPr>
        <a:xfrm rot="7560000">
          <a:off x="6936740" y="51895375"/>
          <a:ext cx="212090" cy="426085"/>
        </a:xfrm>
        <a:prstGeom prst="rect">
          <a:avLst/>
        </a:prstGeom>
        <a:noFill/>
        <a:ln w="9525">
          <a:noFill/>
        </a:ln>
      </xdr:spPr>
    </xdr:pic>
    <xdr:clientData/>
  </xdr:twoCellAnchor>
  <xdr:twoCellAnchor editAs="oneCell">
    <xdr:from>
      <xdr:col>6</xdr:col>
      <xdr:colOff>0</xdr:colOff>
      <xdr:row>21</xdr:row>
      <xdr:rowOff>0</xdr:rowOff>
    </xdr:from>
    <xdr:to>
      <xdr:col>6</xdr:col>
      <xdr:colOff>485140</xdr:colOff>
      <xdr:row>21</xdr:row>
      <xdr:rowOff>212090</xdr:rowOff>
    </xdr:to>
    <xdr:pic>
      <xdr:nvPicPr>
        <xdr:cNvPr id="845" name="Picture 4" descr="clip_image6684"/>
        <xdr:cNvPicPr>
          <a:picLocks noChangeAspect="1"/>
        </xdr:cNvPicPr>
      </xdr:nvPicPr>
      <xdr:blipFill>
        <a:blip r:embed="rId4" cstate="print"/>
        <a:stretch>
          <a:fillRect/>
        </a:stretch>
      </xdr:blipFill>
      <xdr:spPr>
        <a:xfrm rot="7560000">
          <a:off x="6966585" y="51866165"/>
          <a:ext cx="212090" cy="485140"/>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212090</xdr:rowOff>
    </xdr:to>
    <xdr:pic>
      <xdr:nvPicPr>
        <xdr:cNvPr id="846" name="Picture 4" descr="clip_image6684"/>
        <xdr:cNvPicPr>
          <a:picLocks noChangeAspect="1"/>
        </xdr:cNvPicPr>
      </xdr:nvPicPr>
      <xdr:blipFill>
        <a:blip r:embed="rId4" cstate="print"/>
        <a:stretch>
          <a:fillRect/>
        </a:stretch>
      </xdr:blipFill>
      <xdr:spPr>
        <a:xfrm rot="7560000">
          <a:off x="6964680" y="51868070"/>
          <a:ext cx="212090" cy="48133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847" name="Picture 4" descr="clip_image6684"/>
        <xdr:cNvPicPr>
          <a:picLocks noChangeAspect="1"/>
        </xdr:cNvPicPr>
      </xdr:nvPicPr>
      <xdr:blipFill>
        <a:blip r:embed="rId4" cstate="print"/>
        <a:stretch>
          <a:fillRect/>
        </a:stretch>
      </xdr:blipFill>
      <xdr:spPr>
        <a:xfrm rot="7560000">
          <a:off x="6961505" y="5187124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848" name="Picture 4" descr="clip_image6684"/>
        <xdr:cNvPicPr>
          <a:picLocks noChangeAspect="1"/>
        </xdr:cNvPicPr>
      </xdr:nvPicPr>
      <xdr:blipFill>
        <a:blip r:embed="rId4" cstate="print"/>
        <a:stretch>
          <a:fillRect/>
        </a:stretch>
      </xdr:blipFill>
      <xdr:spPr>
        <a:xfrm rot="7560000">
          <a:off x="6961505" y="5187124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474980</xdr:colOff>
      <xdr:row>21</xdr:row>
      <xdr:rowOff>212090</xdr:rowOff>
    </xdr:to>
    <xdr:pic>
      <xdr:nvPicPr>
        <xdr:cNvPr id="849" name="Picture 4" descr="clip_image6684"/>
        <xdr:cNvPicPr>
          <a:picLocks noChangeAspect="1"/>
        </xdr:cNvPicPr>
      </xdr:nvPicPr>
      <xdr:blipFill>
        <a:blip r:embed="rId4" cstate="print"/>
        <a:stretch>
          <a:fillRect/>
        </a:stretch>
      </xdr:blipFill>
      <xdr:spPr>
        <a:xfrm rot="7560000">
          <a:off x="6961505" y="51871245"/>
          <a:ext cx="212090" cy="47498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850" name="Picture 4" descr="clip_image6684"/>
        <xdr:cNvPicPr>
          <a:picLocks noChangeAspect="1"/>
        </xdr:cNvPicPr>
      </xdr:nvPicPr>
      <xdr:blipFill>
        <a:blip r:embed="rId4" cstate="print"/>
        <a:stretch>
          <a:fillRect/>
        </a:stretch>
      </xdr:blipFill>
      <xdr:spPr>
        <a:xfrm rot="7560000">
          <a:off x="6967855" y="5186426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851" name="Picture 4" descr="clip_image6684"/>
        <xdr:cNvPicPr>
          <a:picLocks noChangeAspect="1"/>
        </xdr:cNvPicPr>
      </xdr:nvPicPr>
      <xdr:blipFill>
        <a:blip r:embed="rId4" cstate="print"/>
        <a:stretch>
          <a:fillRect/>
        </a:stretch>
      </xdr:blipFill>
      <xdr:spPr>
        <a:xfrm rot="7560000">
          <a:off x="6966585" y="5186616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52"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53"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854" name="Picture 4" descr="clip_image6684"/>
        <xdr:cNvPicPr>
          <a:picLocks noChangeAspect="1"/>
        </xdr:cNvPicPr>
      </xdr:nvPicPr>
      <xdr:blipFill>
        <a:blip r:embed="rId4" cstate="print"/>
        <a:stretch>
          <a:fillRect/>
        </a:stretch>
      </xdr:blipFill>
      <xdr:spPr>
        <a:xfrm rot="7560000">
          <a:off x="8313420" y="5190045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855" name="Picture 4" descr="clip_image6684"/>
        <xdr:cNvPicPr>
          <a:picLocks noChangeAspect="1"/>
        </xdr:cNvPicPr>
      </xdr:nvPicPr>
      <xdr:blipFill>
        <a:blip r:embed="rId4" cstate="print"/>
        <a:stretch>
          <a:fillRect/>
        </a:stretch>
      </xdr:blipFill>
      <xdr:spPr>
        <a:xfrm rot="7560000">
          <a:off x="8313420" y="5190045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56"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57"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858" name="Picture 4" descr="clip_image6684"/>
        <xdr:cNvPicPr>
          <a:picLocks noChangeAspect="1"/>
        </xdr:cNvPicPr>
      </xdr:nvPicPr>
      <xdr:blipFill>
        <a:blip r:embed="rId4" cstate="print"/>
        <a:stretch>
          <a:fillRect/>
        </a:stretch>
      </xdr:blipFill>
      <xdr:spPr>
        <a:xfrm rot="7560000">
          <a:off x="6967220" y="5186489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859" name="Picture 4" descr="clip_image6684"/>
        <xdr:cNvPicPr>
          <a:picLocks noChangeAspect="1"/>
        </xdr:cNvPicPr>
      </xdr:nvPicPr>
      <xdr:blipFill>
        <a:blip r:embed="rId4" cstate="print"/>
        <a:stretch>
          <a:fillRect/>
        </a:stretch>
      </xdr:blipFill>
      <xdr:spPr>
        <a:xfrm rot="7560000">
          <a:off x="6965950" y="5186680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860" name="Picture 4" descr="clip_image6684"/>
        <xdr:cNvPicPr>
          <a:picLocks noChangeAspect="1"/>
        </xdr:cNvPicPr>
      </xdr:nvPicPr>
      <xdr:blipFill>
        <a:blip r:embed="rId4" cstate="print"/>
        <a:stretch>
          <a:fillRect/>
        </a:stretch>
      </xdr:blipFill>
      <xdr:spPr>
        <a:xfrm rot="7560000">
          <a:off x="6967855" y="5186426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861" name="Picture 4" descr="clip_image6684"/>
        <xdr:cNvPicPr>
          <a:picLocks noChangeAspect="1"/>
        </xdr:cNvPicPr>
      </xdr:nvPicPr>
      <xdr:blipFill>
        <a:blip r:embed="rId4" cstate="print"/>
        <a:stretch>
          <a:fillRect/>
        </a:stretch>
      </xdr:blipFill>
      <xdr:spPr>
        <a:xfrm rot="7560000">
          <a:off x="6966585" y="5186616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862" name="Picture 4" descr="clip_image6684"/>
        <xdr:cNvPicPr>
          <a:picLocks noChangeAspect="1"/>
        </xdr:cNvPicPr>
      </xdr:nvPicPr>
      <xdr:blipFill>
        <a:blip r:embed="rId4" cstate="print"/>
        <a:stretch>
          <a:fillRect/>
        </a:stretch>
      </xdr:blipFill>
      <xdr:spPr>
        <a:xfrm rot="7560000">
          <a:off x="6967855" y="5186426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863" name="Picture 4" descr="clip_image6684"/>
        <xdr:cNvPicPr>
          <a:picLocks noChangeAspect="1"/>
        </xdr:cNvPicPr>
      </xdr:nvPicPr>
      <xdr:blipFill>
        <a:blip r:embed="rId4" cstate="print"/>
        <a:stretch>
          <a:fillRect/>
        </a:stretch>
      </xdr:blipFill>
      <xdr:spPr>
        <a:xfrm rot="7560000">
          <a:off x="6966585" y="5186616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207010</xdr:rowOff>
    </xdr:to>
    <xdr:pic>
      <xdr:nvPicPr>
        <xdr:cNvPr id="864" name="Picture 4" descr="clip_image6684"/>
        <xdr:cNvPicPr>
          <a:picLocks noChangeAspect="1"/>
        </xdr:cNvPicPr>
      </xdr:nvPicPr>
      <xdr:blipFill>
        <a:blip r:embed="rId4" cstate="print"/>
        <a:stretch>
          <a:fillRect/>
        </a:stretch>
      </xdr:blipFill>
      <xdr:spPr>
        <a:xfrm rot="7560000">
          <a:off x="6968490" y="51863625"/>
          <a:ext cx="20701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207010</xdr:rowOff>
    </xdr:to>
    <xdr:pic>
      <xdr:nvPicPr>
        <xdr:cNvPr id="865" name="Picture 4" descr="clip_image6684"/>
        <xdr:cNvPicPr>
          <a:picLocks noChangeAspect="1"/>
        </xdr:cNvPicPr>
      </xdr:nvPicPr>
      <xdr:blipFill>
        <a:blip r:embed="rId4" cstate="print"/>
        <a:stretch>
          <a:fillRect/>
        </a:stretch>
      </xdr:blipFill>
      <xdr:spPr>
        <a:xfrm rot="7560000">
          <a:off x="6967220" y="51865530"/>
          <a:ext cx="207010"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211455</xdr:rowOff>
    </xdr:to>
    <xdr:pic>
      <xdr:nvPicPr>
        <xdr:cNvPr id="866" name="Picture 4" descr="clip_image6684"/>
        <xdr:cNvPicPr>
          <a:picLocks noChangeAspect="1"/>
        </xdr:cNvPicPr>
      </xdr:nvPicPr>
      <xdr:blipFill>
        <a:blip r:embed="rId4" cstate="print"/>
        <a:stretch>
          <a:fillRect/>
        </a:stretch>
      </xdr:blipFill>
      <xdr:spPr>
        <a:xfrm rot="7560000">
          <a:off x="6966585" y="51866165"/>
          <a:ext cx="211455"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211455</xdr:rowOff>
    </xdr:to>
    <xdr:pic>
      <xdr:nvPicPr>
        <xdr:cNvPr id="867" name="Picture 4" descr="clip_image6684"/>
        <xdr:cNvPicPr>
          <a:picLocks noChangeAspect="1"/>
        </xdr:cNvPicPr>
      </xdr:nvPicPr>
      <xdr:blipFill>
        <a:blip r:embed="rId4" cstate="print"/>
        <a:stretch>
          <a:fillRect/>
        </a:stretch>
      </xdr:blipFill>
      <xdr:spPr>
        <a:xfrm rot="7560000">
          <a:off x="6964680" y="51867435"/>
          <a:ext cx="211455" cy="481330"/>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208280</xdr:rowOff>
    </xdr:to>
    <xdr:pic>
      <xdr:nvPicPr>
        <xdr:cNvPr id="868" name="Picture 4" descr="clip_image6684"/>
        <xdr:cNvPicPr>
          <a:picLocks noChangeAspect="1"/>
        </xdr:cNvPicPr>
      </xdr:nvPicPr>
      <xdr:blipFill>
        <a:blip r:embed="rId4" cstate="print"/>
        <a:stretch>
          <a:fillRect/>
        </a:stretch>
      </xdr:blipFill>
      <xdr:spPr>
        <a:xfrm rot="7560000">
          <a:off x="6967855" y="51864260"/>
          <a:ext cx="20828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208280</xdr:rowOff>
    </xdr:to>
    <xdr:pic>
      <xdr:nvPicPr>
        <xdr:cNvPr id="869" name="Picture 4" descr="clip_image6684"/>
        <xdr:cNvPicPr>
          <a:picLocks noChangeAspect="1"/>
        </xdr:cNvPicPr>
      </xdr:nvPicPr>
      <xdr:blipFill>
        <a:blip r:embed="rId4" cstate="print"/>
        <a:stretch>
          <a:fillRect/>
        </a:stretch>
      </xdr:blipFill>
      <xdr:spPr>
        <a:xfrm rot="7560000">
          <a:off x="6966585" y="51866165"/>
          <a:ext cx="20828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870" name="Picture 4" descr="clip_image6684"/>
        <xdr:cNvPicPr>
          <a:picLocks noChangeAspect="1"/>
        </xdr:cNvPicPr>
      </xdr:nvPicPr>
      <xdr:blipFill>
        <a:blip r:embed="rId4" cstate="print"/>
        <a:stretch>
          <a:fillRect/>
        </a:stretch>
      </xdr:blipFill>
      <xdr:spPr>
        <a:xfrm rot="7560000">
          <a:off x="6935470" y="5189664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871" name="Picture 4" descr="clip_image6684"/>
        <xdr:cNvPicPr>
          <a:picLocks noChangeAspect="1"/>
        </xdr:cNvPicPr>
      </xdr:nvPicPr>
      <xdr:blipFill>
        <a:blip r:embed="rId4" cstate="print"/>
        <a:stretch>
          <a:fillRect/>
        </a:stretch>
      </xdr:blipFill>
      <xdr:spPr>
        <a:xfrm rot="7560000">
          <a:off x="6935470" y="51896645"/>
          <a:ext cx="21463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872" name="Picture 4" descr="clip_image6684"/>
        <xdr:cNvPicPr>
          <a:picLocks noChangeAspect="1"/>
        </xdr:cNvPicPr>
      </xdr:nvPicPr>
      <xdr:blipFill>
        <a:blip r:embed="rId4" cstate="print"/>
        <a:stretch>
          <a:fillRect/>
        </a:stretch>
      </xdr:blipFill>
      <xdr:spPr>
        <a:xfrm rot="7560000">
          <a:off x="8314055" y="51899820"/>
          <a:ext cx="21463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214630</xdr:rowOff>
    </xdr:to>
    <xdr:pic>
      <xdr:nvPicPr>
        <xdr:cNvPr id="873" name="Picture 4" descr="clip_image6684"/>
        <xdr:cNvPicPr>
          <a:picLocks noChangeAspect="1"/>
        </xdr:cNvPicPr>
      </xdr:nvPicPr>
      <xdr:blipFill>
        <a:blip r:embed="rId4" cstate="print"/>
        <a:stretch>
          <a:fillRect/>
        </a:stretch>
      </xdr:blipFill>
      <xdr:spPr>
        <a:xfrm rot="7560000">
          <a:off x="8314055" y="51899820"/>
          <a:ext cx="21463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874" name="Picture 4" descr="clip_image6684"/>
        <xdr:cNvPicPr>
          <a:picLocks noChangeAspect="1"/>
        </xdr:cNvPicPr>
      </xdr:nvPicPr>
      <xdr:blipFill>
        <a:blip r:embed="rId4" cstate="print"/>
        <a:stretch>
          <a:fillRect/>
        </a:stretch>
      </xdr:blipFill>
      <xdr:spPr>
        <a:xfrm rot="7560000">
          <a:off x="6935470" y="5189664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214630</xdr:rowOff>
    </xdr:to>
    <xdr:pic>
      <xdr:nvPicPr>
        <xdr:cNvPr id="875" name="Picture 4" descr="clip_image6684"/>
        <xdr:cNvPicPr>
          <a:picLocks noChangeAspect="1"/>
        </xdr:cNvPicPr>
      </xdr:nvPicPr>
      <xdr:blipFill>
        <a:blip r:embed="rId4" cstate="print"/>
        <a:stretch>
          <a:fillRect/>
        </a:stretch>
      </xdr:blipFill>
      <xdr:spPr>
        <a:xfrm rot="7560000">
          <a:off x="6935470" y="51896645"/>
          <a:ext cx="214630" cy="426085"/>
        </a:xfrm>
        <a:prstGeom prst="rect">
          <a:avLst/>
        </a:prstGeom>
        <a:noFill/>
        <a:ln w="9525">
          <a:noFill/>
        </a:ln>
      </xdr:spPr>
    </xdr:pic>
    <xdr:clientData/>
  </xdr:twoCellAnchor>
  <xdr:twoCellAnchor editAs="oneCell">
    <xdr:from>
      <xdr:col>6</xdr:col>
      <xdr:colOff>0</xdr:colOff>
      <xdr:row>21</xdr:row>
      <xdr:rowOff>0</xdr:rowOff>
    </xdr:from>
    <xdr:to>
      <xdr:col>6</xdr:col>
      <xdr:colOff>484505</xdr:colOff>
      <xdr:row>21</xdr:row>
      <xdr:rowOff>209550</xdr:rowOff>
    </xdr:to>
    <xdr:pic>
      <xdr:nvPicPr>
        <xdr:cNvPr id="876" name="Picture 4" descr="clip_image6684"/>
        <xdr:cNvPicPr>
          <a:picLocks noChangeAspect="1"/>
        </xdr:cNvPicPr>
      </xdr:nvPicPr>
      <xdr:blipFill>
        <a:blip r:embed="rId4" cstate="print"/>
        <a:stretch>
          <a:fillRect/>
        </a:stretch>
      </xdr:blipFill>
      <xdr:spPr>
        <a:xfrm rot="7560000">
          <a:off x="6967220" y="51864895"/>
          <a:ext cx="209550" cy="484505"/>
        </a:xfrm>
        <a:prstGeom prst="rect">
          <a:avLst/>
        </a:prstGeom>
        <a:noFill/>
        <a:ln w="9525">
          <a:noFill/>
        </a:ln>
      </xdr:spPr>
    </xdr:pic>
    <xdr:clientData/>
  </xdr:twoCellAnchor>
  <xdr:twoCellAnchor editAs="oneCell">
    <xdr:from>
      <xdr:col>6</xdr:col>
      <xdr:colOff>0</xdr:colOff>
      <xdr:row>21</xdr:row>
      <xdr:rowOff>0</xdr:rowOff>
    </xdr:from>
    <xdr:to>
      <xdr:col>6</xdr:col>
      <xdr:colOff>481330</xdr:colOff>
      <xdr:row>21</xdr:row>
      <xdr:rowOff>209550</xdr:rowOff>
    </xdr:to>
    <xdr:pic>
      <xdr:nvPicPr>
        <xdr:cNvPr id="877" name="Picture 4" descr="clip_image6684"/>
        <xdr:cNvPicPr>
          <a:picLocks noChangeAspect="1"/>
        </xdr:cNvPicPr>
      </xdr:nvPicPr>
      <xdr:blipFill>
        <a:blip r:embed="rId4" cstate="print"/>
        <a:stretch>
          <a:fillRect/>
        </a:stretch>
      </xdr:blipFill>
      <xdr:spPr>
        <a:xfrm rot="7560000">
          <a:off x="6965950" y="51866800"/>
          <a:ext cx="209550" cy="481330"/>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78"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79"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880" name="Picture 4" descr="clip_image6684"/>
        <xdr:cNvPicPr>
          <a:picLocks noChangeAspect="1"/>
        </xdr:cNvPicPr>
      </xdr:nvPicPr>
      <xdr:blipFill>
        <a:blip r:embed="rId4" cstate="print"/>
        <a:stretch>
          <a:fillRect/>
        </a:stretch>
      </xdr:blipFill>
      <xdr:spPr>
        <a:xfrm rot="7560000">
          <a:off x="8313420" y="51900455"/>
          <a:ext cx="215900" cy="419735"/>
        </a:xfrm>
        <a:prstGeom prst="rect">
          <a:avLst/>
        </a:prstGeom>
        <a:noFill/>
        <a:ln w="9525">
          <a:noFill/>
        </a:ln>
      </xdr:spPr>
    </xdr:pic>
    <xdr:clientData/>
  </xdr:twoCellAnchor>
  <xdr:twoCellAnchor editAs="oneCell">
    <xdr:from>
      <xdr:col>7</xdr:col>
      <xdr:colOff>0</xdr:colOff>
      <xdr:row>21</xdr:row>
      <xdr:rowOff>0</xdr:rowOff>
    </xdr:from>
    <xdr:to>
      <xdr:col>7</xdr:col>
      <xdr:colOff>419735</xdr:colOff>
      <xdr:row>21</xdr:row>
      <xdr:rowOff>215900</xdr:rowOff>
    </xdr:to>
    <xdr:pic>
      <xdr:nvPicPr>
        <xdr:cNvPr id="881" name="Picture 4" descr="clip_image6684"/>
        <xdr:cNvPicPr>
          <a:picLocks noChangeAspect="1"/>
        </xdr:cNvPicPr>
      </xdr:nvPicPr>
      <xdr:blipFill>
        <a:blip r:embed="rId4" cstate="print"/>
        <a:stretch>
          <a:fillRect/>
        </a:stretch>
      </xdr:blipFill>
      <xdr:spPr>
        <a:xfrm rot="7560000">
          <a:off x="8313420" y="51900455"/>
          <a:ext cx="215900" cy="41973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82"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editAs="oneCell">
    <xdr:from>
      <xdr:col>6</xdr:col>
      <xdr:colOff>0</xdr:colOff>
      <xdr:row>21</xdr:row>
      <xdr:rowOff>0</xdr:rowOff>
    </xdr:from>
    <xdr:to>
      <xdr:col>6</xdr:col>
      <xdr:colOff>426085</xdr:colOff>
      <xdr:row>21</xdr:row>
      <xdr:rowOff>215900</xdr:rowOff>
    </xdr:to>
    <xdr:pic>
      <xdr:nvPicPr>
        <xdr:cNvPr id="883" name="Picture 4" descr="clip_image6684"/>
        <xdr:cNvPicPr>
          <a:picLocks noChangeAspect="1"/>
        </xdr:cNvPicPr>
      </xdr:nvPicPr>
      <xdr:blipFill>
        <a:blip r:embed="rId4" cstate="print"/>
        <a:stretch>
          <a:fillRect/>
        </a:stretch>
      </xdr:blipFill>
      <xdr:spPr>
        <a:xfrm rot="7560000">
          <a:off x="6934835" y="51897280"/>
          <a:ext cx="215900" cy="426085"/>
        </a:xfrm>
        <a:prstGeom prst="rect">
          <a:avLst/>
        </a:prstGeom>
        <a:noFill/>
        <a:ln w="9525">
          <a:noFill/>
        </a:ln>
      </xdr:spPr>
    </xdr:pic>
    <xdr:clientData/>
  </xdr:twoCellAnchor>
  <xdr:twoCellAnchor>
    <xdr:from>
      <xdr:col>8</xdr:col>
      <xdr:colOff>0</xdr:colOff>
      <xdr:row>19</xdr:row>
      <xdr:rowOff>0</xdr:rowOff>
    </xdr:from>
    <xdr:to>
      <xdr:col>8</xdr:col>
      <xdr:colOff>419664</xdr:colOff>
      <xdr:row>19</xdr:row>
      <xdr:rowOff>177105</xdr:rowOff>
    </xdr:to>
    <xdr:pic>
      <xdr:nvPicPr>
        <xdr:cNvPr id="884"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85"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86"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87"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88"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89"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0"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1"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2"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3"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4"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5"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6"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7"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8"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899"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0"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1"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2"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3"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4"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5"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6"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7"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8"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09"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10"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11"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12"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twoCellAnchor>
    <xdr:from>
      <xdr:col>8</xdr:col>
      <xdr:colOff>0</xdr:colOff>
      <xdr:row>19</xdr:row>
      <xdr:rowOff>0</xdr:rowOff>
    </xdr:from>
    <xdr:to>
      <xdr:col>8</xdr:col>
      <xdr:colOff>419664</xdr:colOff>
      <xdr:row>19</xdr:row>
      <xdr:rowOff>177105</xdr:rowOff>
    </xdr:to>
    <xdr:pic>
      <xdr:nvPicPr>
        <xdr:cNvPr id="913" name="Picture 4" descr="clip_image6684"/>
        <xdr:cNvPicPr/>
      </xdr:nvPicPr>
      <xdr:blipFill>
        <a:blip r:embed="rId4" cstate="print"/>
        <a:srcRect/>
        <a:stretch>
          <a:fillRect/>
        </a:stretch>
      </xdr:blipFill>
      <xdr:spPr>
        <a:xfrm rot="7560000">
          <a:off x="21875750" y="47509430"/>
          <a:ext cx="177165" cy="41910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5"/>
  <sheetViews>
    <sheetView tabSelected="1" zoomScale="40" zoomScaleNormal="40" topLeftCell="H1" workbookViewId="0">
      <pane ySplit="7" topLeftCell="A8" activePane="bottomLeft" state="frozen"/>
      <selection/>
      <selection pane="bottomLeft" activeCell="L8" sqref="L8"/>
    </sheetView>
  </sheetViews>
  <sheetFormatPr defaultColWidth="9" defaultRowHeight="30.5"/>
  <cols>
    <col min="1" max="1" width="9.66363636363636" style="2" customWidth="1"/>
    <col min="2" max="2" width="19.3363636363636" style="2" customWidth="1"/>
    <col min="3" max="3" width="26.8909090909091" style="2" customWidth="1"/>
    <col min="4" max="4" width="13" style="2" customWidth="1"/>
    <col min="5" max="5" width="20" style="2" customWidth="1"/>
    <col min="6" max="6" width="8.89090909090909" style="2" customWidth="1"/>
    <col min="7" max="7" width="19.7818181818182" style="2" customWidth="1"/>
    <col min="8" max="8" width="193.890909090909" style="2" customWidth="1"/>
    <col min="9" max="9" width="18.7818181818182" style="2" customWidth="1"/>
    <col min="10" max="10" width="18.7818181818182" style="6" customWidth="1"/>
    <col min="11" max="12" width="19.8909090909091" style="2" customWidth="1"/>
    <col min="13" max="14" width="19.6636363636364" style="2" customWidth="1"/>
    <col min="15" max="15" width="14.1090909090909" style="7" customWidth="1"/>
    <col min="16" max="16" width="13.1090909090909" style="2" customWidth="1"/>
    <col min="17" max="17" width="19.1090909090909" style="2" customWidth="1"/>
    <col min="18" max="18" width="67.1090909090909" style="2" customWidth="1"/>
    <col min="19" max="19" width="61.4454545454545" style="2" customWidth="1"/>
    <col min="20" max="20" width="20.5545454545455" style="2" customWidth="1"/>
    <col min="21" max="21" width="17.6636363636364" style="2" customWidth="1"/>
    <col min="22" max="22" width="11.3363636363636" style="2" customWidth="1"/>
    <col min="23" max="16384" width="9" style="2"/>
  </cols>
  <sheetData>
    <row r="1" ht="59.4" customHeight="1" spans="1:22">
      <c r="A1" s="8" t="s">
        <v>0</v>
      </c>
      <c r="B1" s="8"/>
      <c r="C1" s="8"/>
      <c r="D1" s="8"/>
      <c r="E1" s="8"/>
      <c r="F1" s="8"/>
      <c r="G1" s="8"/>
      <c r="H1" s="8"/>
      <c r="I1" s="8"/>
      <c r="J1" s="21"/>
      <c r="K1" s="8"/>
      <c r="L1" s="8"/>
      <c r="M1" s="8"/>
      <c r="N1" s="8"/>
      <c r="O1" s="22"/>
      <c r="P1" s="8"/>
      <c r="Q1" s="8"/>
      <c r="R1" s="8"/>
      <c r="S1" s="8"/>
      <c r="T1" s="8"/>
      <c r="U1" s="8"/>
      <c r="V1" s="8"/>
    </row>
    <row r="2" ht="55.8" customHeight="1" spans="1:22">
      <c r="A2" s="9" t="s">
        <v>1</v>
      </c>
      <c r="B2" s="9"/>
      <c r="C2" s="9"/>
      <c r="D2" s="9"/>
      <c r="E2" s="9"/>
      <c r="F2" s="10"/>
      <c r="G2" s="10"/>
      <c r="H2" s="10"/>
      <c r="I2" s="10"/>
      <c r="J2" s="23"/>
      <c r="K2" s="10"/>
      <c r="L2" s="24"/>
      <c r="M2" s="7"/>
      <c r="N2" s="7"/>
      <c r="O2" s="25"/>
      <c r="P2" s="10"/>
      <c r="Q2" s="9" t="s">
        <v>2</v>
      </c>
      <c r="R2" s="9"/>
      <c r="S2" s="9"/>
      <c r="T2" s="9"/>
      <c r="U2" s="9"/>
      <c r="V2" s="9"/>
    </row>
    <row r="3" s="1" customFormat="1" ht="33" customHeight="1" spans="1:22">
      <c r="A3" s="11" t="s">
        <v>3</v>
      </c>
      <c r="B3" s="11" t="s">
        <v>4</v>
      </c>
      <c r="C3" s="11" t="s">
        <v>5</v>
      </c>
      <c r="D3" s="11" t="s">
        <v>6</v>
      </c>
      <c r="E3" s="11" t="s">
        <v>7</v>
      </c>
      <c r="F3" s="11" t="s">
        <v>8</v>
      </c>
      <c r="G3" s="11" t="s">
        <v>9</v>
      </c>
      <c r="H3" s="11" t="s">
        <v>10</v>
      </c>
      <c r="I3" s="11" t="s">
        <v>11</v>
      </c>
      <c r="J3" s="11" t="s">
        <v>12</v>
      </c>
      <c r="K3" s="11" t="s">
        <v>13</v>
      </c>
      <c r="L3" s="11"/>
      <c r="M3" s="11"/>
      <c r="N3" s="11"/>
      <c r="O3" s="11" t="s">
        <v>14</v>
      </c>
      <c r="P3" s="11" t="s">
        <v>15</v>
      </c>
      <c r="Q3" s="11" t="s">
        <v>16</v>
      </c>
      <c r="R3" s="11" t="s">
        <v>17</v>
      </c>
      <c r="S3" s="28" t="s">
        <v>18</v>
      </c>
      <c r="T3" s="11" t="s">
        <v>19</v>
      </c>
      <c r="U3" s="11" t="s">
        <v>20</v>
      </c>
      <c r="V3" s="11" t="s">
        <v>21</v>
      </c>
    </row>
    <row r="4" s="1" customFormat="1" ht="33" customHeight="1" spans="1:22">
      <c r="A4" s="11"/>
      <c r="B4" s="11"/>
      <c r="C4" s="11"/>
      <c r="D4" s="11"/>
      <c r="E4" s="11"/>
      <c r="F4" s="11"/>
      <c r="G4" s="11"/>
      <c r="H4" s="11"/>
      <c r="I4" s="11"/>
      <c r="J4" s="11"/>
      <c r="K4" s="11" t="s">
        <v>22</v>
      </c>
      <c r="L4" s="11" t="s">
        <v>23</v>
      </c>
      <c r="M4" s="11"/>
      <c r="N4" s="11"/>
      <c r="O4" s="11"/>
      <c r="P4" s="11"/>
      <c r="Q4" s="11"/>
      <c r="R4" s="11"/>
      <c r="S4" s="29"/>
      <c r="T4" s="11"/>
      <c r="U4" s="11"/>
      <c r="V4" s="11"/>
    </row>
    <row r="5" s="1" customFormat="1" ht="208.8" customHeight="1" spans="1:22">
      <c r="A5" s="11"/>
      <c r="B5" s="11"/>
      <c r="C5" s="11"/>
      <c r="D5" s="11"/>
      <c r="E5" s="11"/>
      <c r="F5" s="11"/>
      <c r="G5" s="11"/>
      <c r="H5" s="11"/>
      <c r="I5" s="11"/>
      <c r="J5" s="11"/>
      <c r="K5" s="11"/>
      <c r="L5" s="11" t="s">
        <v>24</v>
      </c>
      <c r="M5" s="11" t="s">
        <v>25</v>
      </c>
      <c r="N5" s="11" t="s">
        <v>26</v>
      </c>
      <c r="O5" s="11"/>
      <c r="P5" s="11"/>
      <c r="Q5" s="11"/>
      <c r="R5" s="11"/>
      <c r="S5" s="30"/>
      <c r="T5" s="11"/>
      <c r="U5" s="11"/>
      <c r="V5" s="11"/>
    </row>
    <row r="6" s="2" customFormat="1" ht="52.95" customHeight="1" spans="1:22">
      <c r="A6" s="11" t="s">
        <v>27</v>
      </c>
      <c r="B6" s="11"/>
      <c r="C6" s="11"/>
      <c r="D6" s="11">
        <v>15</v>
      </c>
      <c r="E6" s="11"/>
      <c r="F6" s="11"/>
      <c r="G6" s="11"/>
      <c r="H6" s="11"/>
      <c r="I6" s="11"/>
      <c r="J6" s="11"/>
      <c r="K6" s="11">
        <v>2874</v>
      </c>
      <c r="L6" s="11">
        <v>2874</v>
      </c>
      <c r="M6" s="11">
        <f>M7+M18+M23+M24</f>
        <v>2874</v>
      </c>
      <c r="N6" s="11"/>
      <c r="O6" s="11">
        <f>O7+O18+O23+O24</f>
        <v>1004</v>
      </c>
      <c r="P6" s="11"/>
      <c r="Q6" s="31"/>
      <c r="R6" s="31"/>
      <c r="S6" s="31"/>
      <c r="T6" s="31"/>
      <c r="U6" s="31"/>
      <c r="V6" s="31"/>
    </row>
    <row r="7" s="1" customFormat="1" ht="49.95" customHeight="1" spans="1:22">
      <c r="A7" s="12" t="s">
        <v>28</v>
      </c>
      <c r="B7" s="12"/>
      <c r="C7" s="12"/>
      <c r="D7" s="12">
        <v>10</v>
      </c>
      <c r="E7" s="12"/>
      <c r="F7" s="12"/>
      <c r="G7" s="12"/>
      <c r="H7" s="12"/>
      <c r="I7" s="12"/>
      <c r="J7" s="12"/>
      <c r="K7" s="12">
        <f>SUM(K8:K17)</f>
        <v>1839</v>
      </c>
      <c r="L7" s="12">
        <f>SUM(L8:L17)</f>
        <v>1839</v>
      </c>
      <c r="M7" s="12">
        <f>SUM(M8:M17)</f>
        <v>1839</v>
      </c>
      <c r="N7" s="12"/>
      <c r="O7" s="12">
        <f>SUM(O8:O17)</f>
        <v>907</v>
      </c>
      <c r="P7" s="26"/>
      <c r="Q7" s="26"/>
      <c r="R7" s="26"/>
      <c r="S7" s="26"/>
      <c r="T7" s="26"/>
      <c r="U7" s="26"/>
      <c r="V7" s="26"/>
    </row>
    <row r="8" s="3" customFormat="1" ht="214.95" customHeight="1" spans="1:22">
      <c r="A8" s="13">
        <v>1</v>
      </c>
      <c r="B8" s="13" t="s">
        <v>29</v>
      </c>
      <c r="C8" s="13" t="s">
        <v>30</v>
      </c>
      <c r="D8" s="13" t="s">
        <v>31</v>
      </c>
      <c r="E8" s="14" t="s">
        <v>32</v>
      </c>
      <c r="F8" s="13" t="s">
        <v>33</v>
      </c>
      <c r="G8" s="13" t="s">
        <v>34</v>
      </c>
      <c r="H8" s="13" t="s">
        <v>35</v>
      </c>
      <c r="I8" s="13" t="s">
        <v>36</v>
      </c>
      <c r="J8" s="13">
        <v>1</v>
      </c>
      <c r="K8" s="13">
        <v>500</v>
      </c>
      <c r="L8" s="13">
        <v>500</v>
      </c>
      <c r="M8" s="13">
        <v>500</v>
      </c>
      <c r="N8" s="13"/>
      <c r="O8" s="13">
        <v>5</v>
      </c>
      <c r="P8" s="13" t="s">
        <v>37</v>
      </c>
      <c r="Q8" s="14" t="s">
        <v>38</v>
      </c>
      <c r="R8" s="13" t="s">
        <v>39</v>
      </c>
      <c r="S8" s="13" t="s">
        <v>40</v>
      </c>
      <c r="T8" s="13" t="s">
        <v>41</v>
      </c>
      <c r="U8" s="13" t="s">
        <v>42</v>
      </c>
      <c r="V8" s="13"/>
    </row>
    <row r="9" s="3" customFormat="1" ht="210" customHeight="1" spans="1:22">
      <c r="A9" s="13">
        <v>2</v>
      </c>
      <c r="B9" s="13" t="s">
        <v>43</v>
      </c>
      <c r="C9" s="13" t="s">
        <v>44</v>
      </c>
      <c r="D9" s="13" t="s">
        <v>31</v>
      </c>
      <c r="E9" s="13" t="s">
        <v>45</v>
      </c>
      <c r="F9" s="13" t="s">
        <v>33</v>
      </c>
      <c r="G9" s="13" t="s">
        <v>34</v>
      </c>
      <c r="H9" s="13" t="s">
        <v>46</v>
      </c>
      <c r="I9" s="13" t="s">
        <v>47</v>
      </c>
      <c r="J9" s="13">
        <v>2</v>
      </c>
      <c r="K9" s="13">
        <v>125</v>
      </c>
      <c r="L9" s="13">
        <v>125</v>
      </c>
      <c r="M9" s="13">
        <v>125</v>
      </c>
      <c r="N9" s="13"/>
      <c r="O9" s="13">
        <v>4</v>
      </c>
      <c r="P9" s="13" t="s">
        <v>37</v>
      </c>
      <c r="Q9" s="14" t="s">
        <v>38</v>
      </c>
      <c r="R9" s="13" t="s">
        <v>48</v>
      </c>
      <c r="S9" s="13" t="s">
        <v>49</v>
      </c>
      <c r="T9" s="13" t="s">
        <v>50</v>
      </c>
      <c r="U9" s="13" t="s">
        <v>51</v>
      </c>
      <c r="V9" s="13"/>
    </row>
    <row r="10" s="3" customFormat="1" ht="241.2" customHeight="1" spans="1:22">
      <c r="A10" s="13">
        <v>3</v>
      </c>
      <c r="B10" s="13" t="s">
        <v>52</v>
      </c>
      <c r="C10" s="13" t="s">
        <v>53</v>
      </c>
      <c r="D10" s="13" t="s">
        <v>31</v>
      </c>
      <c r="E10" s="14" t="s">
        <v>54</v>
      </c>
      <c r="F10" s="13" t="s">
        <v>33</v>
      </c>
      <c r="G10" s="14" t="s">
        <v>55</v>
      </c>
      <c r="H10" s="13" t="s">
        <v>56</v>
      </c>
      <c r="I10" s="13" t="s">
        <v>57</v>
      </c>
      <c r="J10" s="13">
        <v>167</v>
      </c>
      <c r="K10" s="13">
        <v>200</v>
      </c>
      <c r="L10" s="13">
        <v>200</v>
      </c>
      <c r="M10" s="13">
        <v>200</v>
      </c>
      <c r="N10" s="13"/>
      <c r="O10" s="13">
        <v>4</v>
      </c>
      <c r="P10" s="13" t="s">
        <v>58</v>
      </c>
      <c r="Q10" s="13" t="s">
        <v>59</v>
      </c>
      <c r="R10" s="13" t="s">
        <v>60</v>
      </c>
      <c r="S10" s="13" t="s">
        <v>61</v>
      </c>
      <c r="T10" s="13" t="s">
        <v>50</v>
      </c>
      <c r="U10" s="13" t="s">
        <v>51</v>
      </c>
      <c r="V10" s="13"/>
    </row>
    <row r="11" s="4" customFormat="1" ht="217.8" customHeight="1" spans="1:22">
      <c r="A11" s="13">
        <v>4</v>
      </c>
      <c r="B11" s="13" t="s">
        <v>62</v>
      </c>
      <c r="C11" s="14" t="s">
        <v>63</v>
      </c>
      <c r="D11" s="13" t="s">
        <v>31</v>
      </c>
      <c r="E11" s="15" t="s">
        <v>45</v>
      </c>
      <c r="F11" s="13" t="s">
        <v>33</v>
      </c>
      <c r="G11" s="14" t="s">
        <v>64</v>
      </c>
      <c r="H11" s="13" t="s">
        <v>65</v>
      </c>
      <c r="I11" s="14" t="s">
        <v>66</v>
      </c>
      <c r="J11" s="13">
        <v>1</v>
      </c>
      <c r="K11" s="13">
        <v>500</v>
      </c>
      <c r="L11" s="13">
        <v>500</v>
      </c>
      <c r="M11" s="13">
        <v>500</v>
      </c>
      <c r="N11" s="13"/>
      <c r="O11" s="13">
        <v>5</v>
      </c>
      <c r="P11" s="13" t="s">
        <v>67</v>
      </c>
      <c r="Q11" s="13" t="s">
        <v>68</v>
      </c>
      <c r="R11" s="13" t="s">
        <v>69</v>
      </c>
      <c r="S11" s="13" t="s">
        <v>70</v>
      </c>
      <c r="T11" s="13" t="s">
        <v>50</v>
      </c>
      <c r="U11" s="13" t="s">
        <v>51</v>
      </c>
      <c r="V11" s="13"/>
    </row>
    <row r="12" s="3" customFormat="1" ht="283.05" customHeight="1" spans="1:22">
      <c r="A12" s="13">
        <v>5</v>
      </c>
      <c r="B12" s="13" t="s">
        <v>71</v>
      </c>
      <c r="C12" s="13" t="s">
        <v>72</v>
      </c>
      <c r="D12" s="13" t="s">
        <v>31</v>
      </c>
      <c r="E12" s="13" t="s">
        <v>73</v>
      </c>
      <c r="F12" s="13" t="s">
        <v>33</v>
      </c>
      <c r="G12" s="13" t="s">
        <v>74</v>
      </c>
      <c r="H12" s="13" t="s">
        <v>75</v>
      </c>
      <c r="I12" s="13" t="s">
        <v>76</v>
      </c>
      <c r="J12" s="13">
        <v>126</v>
      </c>
      <c r="K12" s="13">
        <v>120</v>
      </c>
      <c r="L12" s="13">
        <v>120</v>
      </c>
      <c r="M12" s="13">
        <v>120</v>
      </c>
      <c r="N12" s="13"/>
      <c r="O12" s="13">
        <v>126</v>
      </c>
      <c r="P12" s="13" t="s">
        <v>74</v>
      </c>
      <c r="Q12" s="13" t="s">
        <v>77</v>
      </c>
      <c r="R12" s="13" t="s">
        <v>78</v>
      </c>
      <c r="S12" s="13" t="s">
        <v>79</v>
      </c>
      <c r="T12" s="13" t="s">
        <v>41</v>
      </c>
      <c r="U12" s="13" t="s">
        <v>42</v>
      </c>
      <c r="V12" s="13"/>
    </row>
    <row r="13" s="3" customFormat="1" ht="409.05" customHeight="1" spans="1:22">
      <c r="A13" s="13">
        <v>6</v>
      </c>
      <c r="B13" s="13" t="s">
        <v>80</v>
      </c>
      <c r="C13" s="13" t="s">
        <v>81</v>
      </c>
      <c r="D13" s="13" t="s">
        <v>31</v>
      </c>
      <c r="E13" s="13" t="s">
        <v>73</v>
      </c>
      <c r="F13" s="13" t="s">
        <v>33</v>
      </c>
      <c r="G13" s="13" t="s">
        <v>82</v>
      </c>
      <c r="H13" s="13" t="s">
        <v>83</v>
      </c>
      <c r="I13" s="13" t="s">
        <v>76</v>
      </c>
      <c r="J13" s="13">
        <v>82</v>
      </c>
      <c r="K13" s="13">
        <v>80.5</v>
      </c>
      <c r="L13" s="13">
        <v>80.5</v>
      </c>
      <c r="M13" s="13">
        <v>80.5</v>
      </c>
      <c r="N13" s="13"/>
      <c r="O13" s="13">
        <v>82</v>
      </c>
      <c r="P13" s="13" t="s">
        <v>84</v>
      </c>
      <c r="Q13" s="13" t="s">
        <v>85</v>
      </c>
      <c r="R13" s="13" t="s">
        <v>78</v>
      </c>
      <c r="S13" s="13" t="s">
        <v>86</v>
      </c>
      <c r="T13" s="13" t="s">
        <v>41</v>
      </c>
      <c r="U13" s="13" t="s">
        <v>42</v>
      </c>
      <c r="V13" s="13"/>
    </row>
    <row r="14" s="3" customFormat="1" ht="409.05" customHeight="1" spans="1:22">
      <c r="A14" s="13">
        <v>7</v>
      </c>
      <c r="B14" s="13" t="s">
        <v>87</v>
      </c>
      <c r="C14" s="13" t="s">
        <v>88</v>
      </c>
      <c r="D14" s="13" t="s">
        <v>31</v>
      </c>
      <c r="E14" s="13" t="s">
        <v>73</v>
      </c>
      <c r="F14" s="13" t="s">
        <v>33</v>
      </c>
      <c r="G14" s="13" t="s">
        <v>37</v>
      </c>
      <c r="H14" s="13" t="s">
        <v>89</v>
      </c>
      <c r="I14" s="13" t="s">
        <v>76</v>
      </c>
      <c r="J14" s="13">
        <v>353</v>
      </c>
      <c r="K14" s="13">
        <v>171</v>
      </c>
      <c r="L14" s="13">
        <v>171</v>
      </c>
      <c r="M14" s="13">
        <v>171</v>
      </c>
      <c r="N14" s="13"/>
      <c r="O14" s="13">
        <v>353</v>
      </c>
      <c r="P14" s="13" t="s">
        <v>37</v>
      </c>
      <c r="Q14" s="14" t="s">
        <v>38</v>
      </c>
      <c r="R14" s="13" t="s">
        <v>78</v>
      </c>
      <c r="S14" s="13" t="s">
        <v>90</v>
      </c>
      <c r="T14" s="13" t="s">
        <v>41</v>
      </c>
      <c r="U14" s="13" t="s">
        <v>42</v>
      </c>
      <c r="V14" s="13"/>
    </row>
    <row r="15" s="3" customFormat="1" ht="342" customHeight="1" spans="1:22">
      <c r="A15" s="13">
        <v>8</v>
      </c>
      <c r="B15" s="13" t="s">
        <v>91</v>
      </c>
      <c r="C15" s="13" t="s">
        <v>92</v>
      </c>
      <c r="D15" s="13" t="s">
        <v>31</v>
      </c>
      <c r="E15" s="13" t="s">
        <v>73</v>
      </c>
      <c r="F15" s="13" t="s">
        <v>33</v>
      </c>
      <c r="G15" s="13" t="s">
        <v>93</v>
      </c>
      <c r="H15" s="16" t="s">
        <v>94</v>
      </c>
      <c r="I15" s="13" t="s">
        <v>76</v>
      </c>
      <c r="J15" s="13">
        <v>102</v>
      </c>
      <c r="K15" s="13">
        <v>45</v>
      </c>
      <c r="L15" s="13">
        <v>45</v>
      </c>
      <c r="M15" s="13">
        <v>45</v>
      </c>
      <c r="N15" s="13"/>
      <c r="O15" s="13">
        <v>102</v>
      </c>
      <c r="P15" s="13" t="s">
        <v>93</v>
      </c>
      <c r="Q15" s="13" t="s">
        <v>95</v>
      </c>
      <c r="R15" s="13" t="s">
        <v>78</v>
      </c>
      <c r="S15" s="13" t="s">
        <v>96</v>
      </c>
      <c r="T15" s="13" t="s">
        <v>41</v>
      </c>
      <c r="U15" s="13" t="s">
        <v>42</v>
      </c>
      <c r="V15" s="13"/>
    </row>
    <row r="16" s="3" customFormat="1" ht="256.05" customHeight="1" spans="1:22">
      <c r="A16" s="13">
        <v>9</v>
      </c>
      <c r="B16" s="13" t="s">
        <v>97</v>
      </c>
      <c r="C16" s="13" t="s">
        <v>98</v>
      </c>
      <c r="D16" s="13" t="s">
        <v>31</v>
      </c>
      <c r="E16" s="13" t="s">
        <v>73</v>
      </c>
      <c r="F16" s="13" t="s">
        <v>33</v>
      </c>
      <c r="G16" s="13" t="s">
        <v>99</v>
      </c>
      <c r="H16" s="13" t="s">
        <v>100</v>
      </c>
      <c r="I16" s="13" t="s">
        <v>76</v>
      </c>
      <c r="J16" s="13">
        <v>105</v>
      </c>
      <c r="K16" s="13">
        <v>48.5</v>
      </c>
      <c r="L16" s="13">
        <v>48.5</v>
      </c>
      <c r="M16" s="13">
        <v>48.5</v>
      </c>
      <c r="N16" s="13"/>
      <c r="O16" s="13">
        <v>105</v>
      </c>
      <c r="P16" s="13" t="s">
        <v>58</v>
      </c>
      <c r="Q16" s="13" t="s">
        <v>59</v>
      </c>
      <c r="R16" s="13" t="s">
        <v>78</v>
      </c>
      <c r="S16" s="13" t="s">
        <v>101</v>
      </c>
      <c r="T16" s="13" t="s">
        <v>41</v>
      </c>
      <c r="U16" s="13" t="s">
        <v>42</v>
      </c>
      <c r="V16" s="13"/>
    </row>
    <row r="17" s="2" customFormat="1" ht="331.8" customHeight="1" spans="1:22">
      <c r="A17" s="13">
        <v>10</v>
      </c>
      <c r="B17" s="13" t="s">
        <v>102</v>
      </c>
      <c r="C17" s="13" t="s">
        <v>103</v>
      </c>
      <c r="D17" s="13" t="s">
        <v>31</v>
      </c>
      <c r="E17" s="13" t="s">
        <v>73</v>
      </c>
      <c r="F17" s="13" t="s">
        <v>33</v>
      </c>
      <c r="G17" s="13" t="s">
        <v>104</v>
      </c>
      <c r="H17" s="13" t="s">
        <v>105</v>
      </c>
      <c r="I17" s="13" t="s">
        <v>76</v>
      </c>
      <c r="J17" s="13">
        <v>121</v>
      </c>
      <c r="K17" s="13">
        <v>49</v>
      </c>
      <c r="L17" s="13">
        <v>49</v>
      </c>
      <c r="M17" s="13">
        <v>49</v>
      </c>
      <c r="N17" s="13"/>
      <c r="O17" s="13">
        <v>121</v>
      </c>
      <c r="P17" s="13" t="s">
        <v>67</v>
      </c>
      <c r="Q17" s="13" t="s">
        <v>68</v>
      </c>
      <c r="R17" s="13" t="s">
        <v>106</v>
      </c>
      <c r="S17" s="13" t="s">
        <v>107</v>
      </c>
      <c r="T17" s="13" t="s">
        <v>41</v>
      </c>
      <c r="U17" s="13" t="s">
        <v>42</v>
      </c>
      <c r="V17" s="13"/>
    </row>
    <row r="18" s="1" customFormat="1" ht="45" customHeight="1" spans="1:22">
      <c r="A18" s="17" t="s">
        <v>108</v>
      </c>
      <c r="B18" s="17"/>
      <c r="C18" s="17"/>
      <c r="D18" s="18">
        <v>4</v>
      </c>
      <c r="E18" s="18"/>
      <c r="F18" s="18"/>
      <c r="G18" s="18"/>
      <c r="H18" s="18"/>
      <c r="I18" s="18"/>
      <c r="J18" s="18"/>
      <c r="K18" s="18">
        <f>SUM(K19:K22)</f>
        <v>1030</v>
      </c>
      <c r="L18" s="18">
        <f>SUM(L19:L22)</f>
        <v>1030</v>
      </c>
      <c r="M18" s="18">
        <f>SUM(M19:M22)</f>
        <v>1030</v>
      </c>
      <c r="N18" s="18">
        <f>SUM(N19:N22)</f>
        <v>0</v>
      </c>
      <c r="O18" s="18">
        <f>SUM(O19:O22)</f>
        <v>72</v>
      </c>
      <c r="P18" s="18"/>
      <c r="Q18" s="18"/>
      <c r="R18" s="18"/>
      <c r="S18" s="18"/>
      <c r="T18" s="18"/>
      <c r="U18" s="18"/>
      <c r="V18" s="18"/>
    </row>
    <row r="19" s="2" customFormat="1" ht="297.6" customHeight="1" spans="1:22">
      <c r="A19" s="13">
        <v>11</v>
      </c>
      <c r="B19" s="13" t="s">
        <v>109</v>
      </c>
      <c r="C19" s="13" t="s">
        <v>110</v>
      </c>
      <c r="D19" s="13" t="s">
        <v>111</v>
      </c>
      <c r="E19" s="13" t="s">
        <v>112</v>
      </c>
      <c r="F19" s="13" t="s">
        <v>113</v>
      </c>
      <c r="G19" s="13" t="s">
        <v>114</v>
      </c>
      <c r="H19" s="13" t="s">
        <v>115</v>
      </c>
      <c r="I19" s="13" t="s">
        <v>116</v>
      </c>
      <c r="J19" s="13">
        <v>1</v>
      </c>
      <c r="K19" s="13">
        <v>200</v>
      </c>
      <c r="L19" s="13">
        <v>200</v>
      </c>
      <c r="M19" s="13">
        <v>200</v>
      </c>
      <c r="N19" s="13"/>
      <c r="O19" s="13">
        <v>61</v>
      </c>
      <c r="P19" s="14" t="s">
        <v>117</v>
      </c>
      <c r="Q19" s="14" t="s">
        <v>118</v>
      </c>
      <c r="R19" s="13" t="s">
        <v>119</v>
      </c>
      <c r="S19" s="13" t="s">
        <v>119</v>
      </c>
      <c r="T19" s="13" t="s">
        <v>41</v>
      </c>
      <c r="U19" s="13" t="s">
        <v>42</v>
      </c>
      <c r="V19" s="13"/>
    </row>
    <row r="20" s="2" customFormat="1" ht="196.05" customHeight="1" spans="1:22">
      <c r="A20" s="13">
        <v>12</v>
      </c>
      <c r="B20" s="13" t="s">
        <v>120</v>
      </c>
      <c r="C20" s="13" t="s">
        <v>121</v>
      </c>
      <c r="D20" s="13" t="s">
        <v>111</v>
      </c>
      <c r="E20" s="13" t="s">
        <v>122</v>
      </c>
      <c r="F20" s="13" t="s">
        <v>33</v>
      </c>
      <c r="G20" s="13" t="s">
        <v>123</v>
      </c>
      <c r="H20" s="13" t="s">
        <v>124</v>
      </c>
      <c r="I20" s="20" t="s">
        <v>125</v>
      </c>
      <c r="J20" s="13">
        <v>1</v>
      </c>
      <c r="K20" s="13">
        <v>300</v>
      </c>
      <c r="L20" s="13">
        <v>300</v>
      </c>
      <c r="M20" s="13">
        <v>300</v>
      </c>
      <c r="N20" s="13"/>
      <c r="O20" s="13">
        <v>5</v>
      </c>
      <c r="P20" s="13" t="s">
        <v>84</v>
      </c>
      <c r="Q20" s="13" t="s">
        <v>126</v>
      </c>
      <c r="R20" s="13" t="s">
        <v>127</v>
      </c>
      <c r="S20" s="13" t="s">
        <v>127</v>
      </c>
      <c r="T20" s="13" t="s">
        <v>41</v>
      </c>
      <c r="U20" s="13" t="s">
        <v>42</v>
      </c>
      <c r="V20" s="13"/>
    </row>
    <row r="21" s="2" customFormat="1" ht="148.2" customHeight="1" spans="1:22">
      <c r="A21" s="19">
        <v>13</v>
      </c>
      <c r="B21" s="19" t="s">
        <v>128</v>
      </c>
      <c r="C21" s="20" t="s">
        <v>129</v>
      </c>
      <c r="D21" s="20" t="s">
        <v>130</v>
      </c>
      <c r="E21" s="20" t="s">
        <v>131</v>
      </c>
      <c r="F21" s="20" t="s">
        <v>132</v>
      </c>
      <c r="G21" s="20" t="s">
        <v>133</v>
      </c>
      <c r="H21" s="20" t="s">
        <v>134</v>
      </c>
      <c r="I21" s="20" t="s">
        <v>125</v>
      </c>
      <c r="J21" s="19">
        <v>1</v>
      </c>
      <c r="K21" s="19">
        <v>85</v>
      </c>
      <c r="L21" s="19">
        <v>85</v>
      </c>
      <c r="M21" s="19">
        <v>85</v>
      </c>
      <c r="N21" s="13"/>
      <c r="O21" s="27">
        <v>3</v>
      </c>
      <c r="P21" s="20" t="s">
        <v>135</v>
      </c>
      <c r="Q21" s="20" t="s">
        <v>136</v>
      </c>
      <c r="R21" s="14" t="s">
        <v>137</v>
      </c>
      <c r="S21" s="14" t="s">
        <v>137</v>
      </c>
      <c r="T21" s="13" t="s">
        <v>50</v>
      </c>
      <c r="U21" s="20" t="s">
        <v>51</v>
      </c>
      <c r="V21" s="13"/>
    </row>
    <row r="22" s="3" customFormat="1" ht="181.05" customHeight="1" spans="1:22">
      <c r="A22" s="13">
        <v>14</v>
      </c>
      <c r="B22" s="13" t="s">
        <v>138</v>
      </c>
      <c r="C22" s="14" t="s">
        <v>139</v>
      </c>
      <c r="D22" s="13" t="s">
        <v>111</v>
      </c>
      <c r="E22" s="13" t="s">
        <v>122</v>
      </c>
      <c r="F22" s="13" t="s">
        <v>33</v>
      </c>
      <c r="G22" s="13" t="s">
        <v>140</v>
      </c>
      <c r="H22" s="13" t="s">
        <v>141</v>
      </c>
      <c r="I22" s="13" t="s">
        <v>142</v>
      </c>
      <c r="J22" s="13">
        <v>20000</v>
      </c>
      <c r="K22" s="13">
        <v>445</v>
      </c>
      <c r="L22" s="13">
        <v>445</v>
      </c>
      <c r="M22" s="13">
        <v>445</v>
      </c>
      <c r="N22" s="13"/>
      <c r="O22" s="13">
        <v>3</v>
      </c>
      <c r="P22" s="13" t="s">
        <v>93</v>
      </c>
      <c r="Q22" s="13" t="s">
        <v>95</v>
      </c>
      <c r="R22" s="13" t="s">
        <v>143</v>
      </c>
      <c r="S22" s="13" t="s">
        <v>144</v>
      </c>
      <c r="T22" s="13" t="s">
        <v>41</v>
      </c>
      <c r="U22" s="13" t="s">
        <v>42</v>
      </c>
      <c r="V22" s="13"/>
    </row>
    <row r="23" s="1" customFormat="1" ht="49.8" customHeight="1" spans="1:22">
      <c r="A23" s="18" t="s">
        <v>145</v>
      </c>
      <c r="B23" s="18"/>
      <c r="C23" s="18"/>
      <c r="D23" s="18">
        <v>1</v>
      </c>
      <c r="E23" s="18"/>
      <c r="F23" s="18"/>
      <c r="G23" s="18"/>
      <c r="H23" s="18"/>
      <c r="I23" s="18"/>
      <c r="J23" s="18"/>
      <c r="K23" s="12"/>
      <c r="L23" s="12"/>
      <c r="M23" s="18"/>
      <c r="N23" s="18"/>
      <c r="O23" s="18"/>
      <c r="P23" s="18"/>
      <c r="Q23" s="18"/>
      <c r="R23" s="18"/>
      <c r="S23" s="18"/>
      <c r="T23" s="18"/>
      <c r="U23" s="18"/>
      <c r="V23" s="18"/>
    </row>
    <row r="24" s="5" customFormat="1" ht="57" customHeight="1" spans="1:22">
      <c r="A24" s="12" t="s">
        <v>146</v>
      </c>
      <c r="B24" s="12"/>
      <c r="C24" s="12"/>
      <c r="D24" s="18">
        <v>1</v>
      </c>
      <c r="E24" s="18"/>
      <c r="F24" s="18"/>
      <c r="G24" s="18"/>
      <c r="H24" s="18"/>
      <c r="I24" s="18"/>
      <c r="J24" s="18"/>
      <c r="K24" s="18">
        <f>SUM(K25)</f>
        <v>5</v>
      </c>
      <c r="L24" s="18">
        <f>SUM(L25)</f>
        <v>5</v>
      </c>
      <c r="M24" s="18">
        <f>SUM(M25)</f>
        <v>5</v>
      </c>
      <c r="N24" s="18"/>
      <c r="O24" s="18">
        <f>SUM(O25)</f>
        <v>25</v>
      </c>
      <c r="P24" s="18"/>
      <c r="Q24" s="18"/>
      <c r="R24" s="18"/>
      <c r="S24" s="18"/>
      <c r="T24" s="18"/>
      <c r="U24" s="18"/>
      <c r="V24" s="18"/>
    </row>
    <row r="25" s="3" customFormat="1" ht="138.6" customHeight="1" spans="1:22">
      <c r="A25" s="13">
        <v>15</v>
      </c>
      <c r="B25" s="13" t="s">
        <v>147</v>
      </c>
      <c r="C25" s="13" t="s">
        <v>148</v>
      </c>
      <c r="D25" s="13" t="s">
        <v>149</v>
      </c>
      <c r="E25" s="13" t="s">
        <v>150</v>
      </c>
      <c r="F25" s="13" t="s">
        <v>33</v>
      </c>
      <c r="G25" s="13" t="s">
        <v>151</v>
      </c>
      <c r="H25" s="14" t="s">
        <v>152</v>
      </c>
      <c r="I25" s="14" t="s">
        <v>153</v>
      </c>
      <c r="J25" s="13">
        <v>5</v>
      </c>
      <c r="K25" s="13">
        <v>5</v>
      </c>
      <c r="L25" s="13">
        <v>5</v>
      </c>
      <c r="M25" s="13">
        <v>5</v>
      </c>
      <c r="N25" s="13"/>
      <c r="O25" s="13">
        <v>25</v>
      </c>
      <c r="P25" s="13" t="s">
        <v>154</v>
      </c>
      <c r="Q25" s="13" t="s">
        <v>155</v>
      </c>
      <c r="R25" s="14" t="s">
        <v>156</v>
      </c>
      <c r="S25" s="14" t="s">
        <v>157</v>
      </c>
      <c r="T25" s="13" t="s">
        <v>41</v>
      </c>
      <c r="U25" s="13" t="s">
        <v>42</v>
      </c>
      <c r="V25" s="13"/>
    </row>
  </sheetData>
  <mergeCells count="29">
    <mergeCell ref="A1:V1"/>
    <mergeCell ref="A2:E2"/>
    <mergeCell ref="Q2:V2"/>
    <mergeCell ref="K3:N3"/>
    <mergeCell ref="L4:N4"/>
    <mergeCell ref="A6:C6"/>
    <mergeCell ref="A7:C7"/>
    <mergeCell ref="A18:C18"/>
    <mergeCell ref="A23:C23"/>
    <mergeCell ref="A24:C24"/>
    <mergeCell ref="A3:A5"/>
    <mergeCell ref="B3:B5"/>
    <mergeCell ref="C3:C5"/>
    <mergeCell ref="D3:D5"/>
    <mergeCell ref="E3:E5"/>
    <mergeCell ref="F3:F5"/>
    <mergeCell ref="G3:G5"/>
    <mergeCell ref="H3:H5"/>
    <mergeCell ref="I3:I5"/>
    <mergeCell ref="J3:J5"/>
    <mergeCell ref="K4:K5"/>
    <mergeCell ref="O3:O5"/>
    <mergeCell ref="P3:P5"/>
    <mergeCell ref="Q3:Q5"/>
    <mergeCell ref="R3:R5"/>
    <mergeCell ref="S3:S5"/>
    <mergeCell ref="T3:T5"/>
    <mergeCell ref="U3:U5"/>
    <mergeCell ref="V3:V5"/>
  </mergeCells>
  <pageMargins left="0.31496062992126" right="0.31496062992126" top="0.748031496062992" bottom="0.748031496062992" header="0.31496062992126" footer="0.31496062992126"/>
  <pageSetup paperSize="9" scale="22" fitToHeight="0" orientation="landscape"/>
  <headerFooter/>
  <ignoredErrors>
    <ignoredError sqref="K7:M7 M23 L18:O18 K20:O20 N24 K25:O29 N22 O19 K8:O17 O7"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蜂蜜</cp:lastModifiedBy>
  <dcterms:created xsi:type="dcterms:W3CDTF">2022-10-11T20:01:00Z</dcterms:created>
  <cp:lastPrinted>2025-01-21T11:48:00Z</cp:lastPrinted>
  <dcterms:modified xsi:type="dcterms:W3CDTF">2025-02-07T02:40:23Z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9326FD57ACEB46D7AA98F27462B39E4C_13</vt:lpwstr>
  </property>
  <property fmtid="{D5CDD505-2E9C-101B-9397-08002B2CF9AE}" pid="4" name="KSOReadingLayout">
    <vt:bool>false</vt:bool>
  </property>
</Properties>
</file>