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000" windowHeight="9765" activeTab="0"/>
  </bookViews>
  <sheets>
    <sheet name="463万元" sheetId="1" r:id="rId1"/>
  </sheets>
  <definedNames>
    <definedName name="_xlnm._FilterDatabase" localSheetId="0" hidden="1">'463万元'!$A$6:$T$15</definedName>
    <definedName name="_xlnm.Print_Titles" localSheetId="0">'463万元'!$4:$6</definedName>
  </definedNames>
  <calcPr calcId="144525"/>
</workbook>
</file>

<file path=xl/sharedStrings.xml><?xml version="1.0" encoding="utf-8"?>
<sst xmlns="http://schemas.openxmlformats.org/spreadsheetml/2006/main" uniqueCount="72" count="72">
  <si>
    <t>附件1：</t>
  </si>
  <si>
    <r>
      <rPr>
        <charset val="134"/>
        <sz val="36"/>
        <color rgb="FF000000"/>
        <rFont val="方正小标宋_GBK"/>
      </rPr>
      <t>焉耆县</t>
    </r>
    <r>
      <rPr>
        <charset val="134"/>
        <sz val="36"/>
        <color rgb="FF000000"/>
        <rFont val="Times New Roman"/>
      </rPr>
      <t>2025</t>
    </r>
    <r>
      <rPr>
        <charset val="134"/>
        <sz val="36"/>
        <color rgb="FF000000"/>
        <rFont val="方正小标宋_GBK"/>
      </rPr>
      <t>年县级财政衔接推进乡村振兴补助资金项目计划汇总表</t>
    </r>
  </si>
  <si>
    <r>
      <rPr>
        <b/>
        <charset val="134"/>
        <sz val="20"/>
        <color rgb="FF000000"/>
        <rFont val="方正仿宋_GBK"/>
      </rPr>
      <t>填报单位（盖章）：</t>
    </r>
  </si>
  <si>
    <r>
      <rPr>
        <b/>
        <charset val="134"/>
        <sz val="20"/>
        <color rgb="FF000000"/>
        <rFont val="方正仿宋_GBK"/>
      </rPr>
      <t>填报时间：</t>
    </r>
    <r>
      <rPr>
        <b/>
        <charset val="134"/>
        <sz val="20"/>
        <color rgb="FF000000"/>
        <rFont val="Times New Roman"/>
      </rPr>
      <t>2025</t>
    </r>
    <r>
      <rPr>
        <b/>
        <charset val="134"/>
        <sz val="20"/>
        <color rgb="FF000000"/>
        <rFont val="方正仿宋_GBK"/>
      </rPr>
      <t>年</t>
    </r>
    <r>
      <rPr>
        <b/>
        <charset val="134"/>
        <sz val="20"/>
        <color rgb="FF000000"/>
        <rFont val="Times New Roman"/>
      </rPr>
      <t>2</t>
    </r>
    <r>
      <rPr>
        <b/>
        <charset val="134"/>
        <sz val="20"/>
        <color rgb="FF000000"/>
        <rFont val="方正仿宋_GBK"/>
      </rPr>
      <t>月</t>
    </r>
    <r>
      <rPr>
        <b/>
        <charset val="134"/>
        <sz val="20"/>
        <color rgb="FF000000"/>
        <rFont val="Times New Roman"/>
      </rPr>
      <t xml:space="preserve">                   </t>
    </r>
    <r>
      <rPr>
        <b/>
        <charset val="134"/>
        <sz val="20"/>
        <color rgb="FF000000"/>
        <rFont val="方正仿宋_GBK"/>
      </rPr>
      <t>单位：万元、户</t>
    </r>
  </si>
  <si>
    <r>
      <rPr>
        <b/>
        <charset val="134"/>
        <sz val="18"/>
        <color rgb="FF000000"/>
        <rFont val="方正仿宋_GBK"/>
      </rPr>
      <t>序号</t>
    </r>
  </si>
  <si>
    <r>
      <rPr>
        <b/>
        <charset val="134"/>
        <sz val="18"/>
        <color rgb="FF000000"/>
        <rFont val="方正仿宋_GBK"/>
      </rPr>
      <t>项目库</t>
    </r>
    <r>
      <rPr>
        <b/>
        <charset val="134"/>
        <sz val="18"/>
        <color rgb="FF000000"/>
        <rFont val="Times New Roman"/>
      </rPr>
      <t xml:space="preserve">
</t>
    </r>
    <r>
      <rPr>
        <b/>
        <charset val="134"/>
        <sz val="18"/>
        <color rgb="FF000000"/>
        <rFont val="方正仿宋_GBK"/>
      </rPr>
      <t>编号</t>
    </r>
  </si>
  <si>
    <r>
      <rPr>
        <b/>
        <charset val="134"/>
        <sz val="18"/>
        <color rgb="FF000000"/>
        <rFont val="方正仿宋_GBK"/>
      </rPr>
      <t>项目名称</t>
    </r>
  </si>
  <si>
    <r>
      <rPr>
        <b/>
        <charset val="134"/>
        <sz val="18"/>
        <color rgb="FF000000"/>
        <rFont val="方正仿宋_GBK"/>
      </rPr>
      <t>项目</t>
    </r>
    <r>
      <rPr>
        <b/>
        <charset val="134"/>
        <sz val="18"/>
        <color rgb="FF000000"/>
        <rFont val="Times New Roman"/>
      </rPr>
      <t xml:space="preserve">
</t>
    </r>
    <r>
      <rPr>
        <b/>
        <charset val="134"/>
        <sz val="18"/>
        <color rgb="FF000000"/>
        <rFont val="方正仿宋_GBK"/>
      </rPr>
      <t>类别</t>
    </r>
  </si>
  <si>
    <r>
      <rPr>
        <b/>
        <charset val="134"/>
        <sz val="18"/>
        <color rgb="FF000000"/>
        <rFont val="方正仿宋_GBK"/>
      </rPr>
      <t>项目</t>
    </r>
    <r>
      <rPr>
        <b/>
        <charset val="134"/>
        <sz val="18"/>
        <color rgb="FF000000"/>
        <rFont val="Times New Roman"/>
      </rPr>
      <t xml:space="preserve">
</t>
    </r>
    <r>
      <rPr>
        <b/>
        <charset val="134"/>
        <sz val="18"/>
        <color rgb="FF000000"/>
        <rFont val="方正仿宋_GBK"/>
      </rPr>
      <t>子类型</t>
    </r>
  </si>
  <si>
    <r>
      <rPr>
        <b/>
        <charset val="134"/>
        <sz val="18"/>
        <color rgb="FF000000"/>
        <rFont val="方正仿宋_GBK"/>
      </rPr>
      <t>建设</t>
    </r>
    <r>
      <rPr>
        <b/>
        <charset val="134"/>
        <sz val="18"/>
        <color rgb="FF000000"/>
        <rFont val="Times New Roman"/>
      </rPr>
      <t xml:space="preserve">
</t>
    </r>
    <r>
      <rPr>
        <b/>
        <charset val="134"/>
        <sz val="18"/>
        <color rgb="FF000000"/>
        <rFont val="方正仿宋_GBK"/>
      </rPr>
      <t>性质</t>
    </r>
  </si>
  <si>
    <r>
      <rPr>
        <b/>
        <charset val="134"/>
        <sz val="18"/>
        <color rgb="FF000000"/>
        <rFont val="方正仿宋_GBK"/>
      </rPr>
      <t>实施地点</t>
    </r>
  </si>
  <si>
    <r>
      <rPr>
        <b/>
        <charset val="134"/>
        <sz val="18"/>
        <color rgb="FF000000"/>
        <rFont val="方正仿宋_GBK"/>
      </rPr>
      <t>主要建设内容</t>
    </r>
  </si>
  <si>
    <r>
      <rPr>
        <b/>
        <charset val="134"/>
        <sz val="18"/>
        <color rgb="FF000000"/>
        <rFont val="方正仿宋_GBK"/>
      </rPr>
      <t>建设</t>
    </r>
    <r>
      <rPr>
        <b/>
        <charset val="134"/>
        <sz val="18"/>
        <color rgb="FF000000"/>
        <rFont val="Times New Roman"/>
      </rPr>
      <t xml:space="preserve">
</t>
    </r>
    <r>
      <rPr>
        <b/>
        <charset val="134"/>
        <sz val="18"/>
        <color rgb="FF000000"/>
        <rFont val="方正仿宋_GBK"/>
      </rPr>
      <t>单位</t>
    </r>
  </si>
  <si>
    <r>
      <rPr>
        <b/>
        <charset val="134"/>
        <sz val="18"/>
        <color rgb="FF000000"/>
        <rFont val="方正仿宋_GBK"/>
      </rPr>
      <t>建设</t>
    </r>
    <r>
      <rPr>
        <b/>
        <charset val="134"/>
        <sz val="18"/>
        <color rgb="FF000000"/>
        <rFont val="Times New Roman"/>
      </rPr>
      <t xml:space="preserve">
</t>
    </r>
    <r>
      <rPr>
        <b/>
        <charset val="134"/>
        <sz val="18"/>
        <color rgb="FF000000"/>
        <rFont val="方正仿宋_GBK"/>
      </rPr>
      <t>规模</t>
    </r>
  </si>
  <si>
    <r>
      <rPr>
        <b/>
        <charset val="134"/>
        <sz val="18"/>
        <color rgb="FF000000"/>
        <rFont val="方正仿宋_GBK"/>
      </rPr>
      <t>资金规模及来源</t>
    </r>
  </si>
  <si>
    <r>
      <rPr>
        <b/>
        <charset val="134"/>
        <sz val="18"/>
        <color rgb="FF000000"/>
        <rFont val="方正仿宋_GBK"/>
      </rPr>
      <t>带动脱贫户数</t>
    </r>
  </si>
  <si>
    <r>
      <rPr>
        <b/>
        <charset val="134"/>
        <sz val="18"/>
        <color rgb="FF000000"/>
        <rFont val="方正仿宋_GBK"/>
      </rPr>
      <t>项目主管</t>
    </r>
    <r>
      <rPr>
        <b/>
        <charset val="134"/>
        <sz val="18"/>
        <color rgb="FF000000"/>
        <rFont val="Times New Roman"/>
      </rPr>
      <t xml:space="preserve">
</t>
    </r>
    <r>
      <rPr>
        <b/>
        <charset val="134"/>
        <sz val="18"/>
        <color rgb="FF000000"/>
        <rFont val="方正仿宋_GBK"/>
      </rPr>
      <t>部门</t>
    </r>
  </si>
  <si>
    <r>
      <rPr>
        <b/>
        <charset val="134"/>
        <sz val="18"/>
        <color rgb="FF000000"/>
        <rFont val="方正仿宋_GBK"/>
      </rPr>
      <t>责任</t>
    </r>
    <r>
      <rPr>
        <b/>
        <charset val="134"/>
        <sz val="18"/>
        <color rgb="FF000000"/>
        <rFont val="Times New Roman"/>
      </rPr>
      <t xml:space="preserve">
</t>
    </r>
    <r>
      <rPr>
        <b/>
        <charset val="134"/>
        <sz val="18"/>
        <color rgb="FF000000"/>
        <rFont val="方正仿宋_GBK"/>
      </rPr>
      <t>人</t>
    </r>
  </si>
  <si>
    <r>
      <rPr>
        <b/>
        <charset val="134"/>
        <sz val="18"/>
        <color rgb="FF000000"/>
        <rFont val="方正仿宋_GBK"/>
      </rPr>
      <t>绩效目标</t>
    </r>
  </si>
  <si>
    <r>
      <rPr>
        <b/>
        <charset val="134"/>
        <sz val="18"/>
        <color rgb="FF000000"/>
        <rFont val="方正仿宋_GBK"/>
      </rPr>
      <t>联农带农机制</t>
    </r>
  </si>
  <si>
    <r>
      <rPr>
        <b/>
        <charset val="134"/>
        <sz val="18"/>
        <color rgb="FF000000"/>
        <rFont val="方正仿宋_GBK"/>
      </rPr>
      <t>入库时间</t>
    </r>
  </si>
  <si>
    <r>
      <rPr>
        <b/>
        <charset val="134"/>
        <sz val="18"/>
        <color rgb="FF000000"/>
        <rFont val="方正仿宋_GBK"/>
      </rPr>
      <t>审批</t>
    </r>
    <r>
      <rPr>
        <b/>
        <charset val="134"/>
        <sz val="18"/>
        <color rgb="FF000000"/>
        <rFont val="Times New Roman"/>
      </rPr>
      <t xml:space="preserve">
</t>
    </r>
    <r>
      <rPr>
        <b/>
        <charset val="134"/>
        <sz val="18"/>
        <color rgb="FF000000"/>
        <rFont val="方正仿宋_GBK"/>
      </rPr>
      <t>文号</t>
    </r>
  </si>
  <si>
    <r>
      <rPr>
        <b/>
        <charset val="134"/>
        <sz val="18"/>
        <color rgb="FF000000"/>
        <rFont val="方正仿宋_GBK"/>
      </rPr>
      <t>备注</t>
    </r>
  </si>
  <si>
    <r>
      <rPr>
        <b/>
        <charset val="134"/>
        <sz val="18"/>
        <color rgb="FF000000"/>
        <rFont val="方正仿宋_GBK"/>
      </rPr>
      <t>合计</t>
    </r>
  </si>
  <si>
    <r>
      <rPr>
        <b/>
        <charset val="134"/>
        <sz val="18"/>
        <color rgb="FF000000"/>
        <rFont val="方正仿宋_GBK"/>
      </rPr>
      <t>县级配套巩固拓展脱贫攻坚成果和乡村振兴</t>
    </r>
  </si>
  <si>
    <r>
      <rPr>
        <b/>
        <charset val="134"/>
        <sz val="22"/>
        <color rgb="FF000000"/>
        <rFont val="宋体"/>
      </rPr>
      <t>合计</t>
    </r>
  </si>
  <si>
    <r>
      <rPr>
        <b/>
        <charset val="134"/>
        <sz val="22"/>
        <color rgb="FF000000"/>
        <rFont val="方正仿宋_GBK"/>
      </rPr>
      <t>一、产业发展</t>
    </r>
  </si>
  <si>
    <t>yq2025041</t>
  </si>
  <si>
    <t>焉耆县小额信贷贴息项目</t>
  </si>
  <si>
    <r>
      <rPr>
        <charset val="134"/>
        <sz val="22"/>
        <rFont val="方正仿宋_GBK"/>
      </rPr>
      <t>产业发展</t>
    </r>
  </si>
  <si>
    <r>
      <rPr>
        <charset val="134"/>
        <sz val="22"/>
        <rFont val="方正仿宋_GBK"/>
      </rPr>
      <t>小额贷款贴息</t>
    </r>
  </si>
  <si>
    <r>
      <rPr>
        <charset val="134"/>
        <sz val="22"/>
        <rFont val="方正仿宋_GBK"/>
      </rPr>
      <t>新建</t>
    </r>
  </si>
  <si>
    <r>
      <rPr>
        <charset val="134"/>
        <sz val="22"/>
        <rFont val="方正仿宋_GBK"/>
      </rPr>
      <t>各乡镇、村</t>
    </r>
  </si>
  <si>
    <r>
      <rPr>
        <charset val="134"/>
        <sz val="22"/>
        <rFont val="Times New Roman"/>
      </rPr>
      <t>2025</t>
    </r>
    <r>
      <rPr>
        <charset val="134"/>
        <sz val="22"/>
        <rFont val="方正仿宋_GBK"/>
      </rPr>
      <t>年预计对</t>
    </r>
    <r>
      <rPr>
        <charset val="134"/>
        <sz val="22"/>
        <rFont val="Times New Roman"/>
      </rPr>
      <t>200</t>
    </r>
    <r>
      <rPr>
        <charset val="134"/>
        <sz val="22"/>
        <rFont val="方正仿宋_GBK"/>
      </rPr>
      <t>户脱贫户、监测户种养殖等产业扶持发放贷款进行贴息。</t>
    </r>
  </si>
  <si>
    <r>
      <rPr>
        <charset val="134"/>
        <sz val="22"/>
        <rFont val="方正仿宋_GBK"/>
      </rPr>
      <t>户</t>
    </r>
  </si>
  <si>
    <r>
      <rPr>
        <charset val="134"/>
        <sz val="22"/>
        <rFont val="方正仿宋_GBK"/>
      </rPr>
      <t>农业农村局</t>
    </r>
  </si>
  <si>
    <t>宫爱国</t>
  </si>
  <si>
    <r>
      <rPr>
        <charset val="134"/>
        <sz val="22"/>
        <rFont val="Times New Roman"/>
      </rPr>
      <t>2025</t>
    </r>
    <r>
      <rPr>
        <charset val="134"/>
        <sz val="22"/>
        <rFont val="方正仿宋_GBK"/>
      </rPr>
      <t>年预计对</t>
    </r>
    <r>
      <rPr>
        <charset val="134"/>
        <sz val="22"/>
        <rFont val="Times New Roman"/>
      </rPr>
      <t>200</t>
    </r>
    <r>
      <rPr>
        <charset val="134"/>
        <sz val="22"/>
        <rFont val="方正仿宋_GBK"/>
      </rPr>
      <t>户脱贫户、监测户种养殖等产业扶持发放贷款进行贴息，帮助脱贫户、监测户增产增收。</t>
    </r>
  </si>
  <si>
    <t>2024.11.25</t>
  </si>
  <si>
    <r>
      <rPr>
        <charset val="134"/>
        <sz val="22"/>
        <rFont val="方正仿宋_GBK"/>
      </rPr>
      <t>焉党农领办〔</t>
    </r>
    <r>
      <rPr>
        <charset val="134"/>
        <sz val="22"/>
        <rFont val="Times New Roman"/>
      </rPr>
      <t>2024</t>
    </r>
    <r>
      <rPr>
        <charset val="134"/>
        <sz val="22"/>
        <rFont val="方正仿宋_GBK"/>
      </rPr>
      <t>〕</t>
    </r>
    <r>
      <rPr>
        <charset val="134"/>
        <sz val="22"/>
        <rFont val="Times New Roman"/>
      </rPr>
      <t>10</t>
    </r>
    <r>
      <rPr>
        <charset val="134"/>
        <sz val="22"/>
        <rFont val="方正仿宋_GBK"/>
      </rPr>
      <t>号</t>
    </r>
  </si>
  <si>
    <t>二、乡村建设行动</t>
  </si>
  <si>
    <t>yq2025228</t>
  </si>
  <si>
    <r>
      <rPr>
        <charset val="134"/>
        <sz val="22"/>
        <rFont val="Times New Roman"/>
      </rPr>
      <t>2025</t>
    </r>
    <r>
      <rPr>
        <charset val="134"/>
        <sz val="22"/>
        <rFont val="方正仿宋_GBK"/>
      </rPr>
      <t>年村庄规划项目</t>
    </r>
  </si>
  <si>
    <r>
      <rPr>
        <charset val="134"/>
        <sz val="22"/>
        <rFont val="方正仿宋_GBK"/>
      </rPr>
      <t>乡村建设行动</t>
    </r>
  </si>
  <si>
    <r>
      <rPr>
        <charset val="134"/>
        <sz val="22"/>
        <rFont val="方正仿宋_GBK"/>
      </rPr>
      <t>村庄规划编制（含修编）补助</t>
    </r>
  </si>
  <si>
    <r>
      <rPr>
        <charset val="134"/>
        <sz val="22"/>
        <rFont val="方正仿宋_GBK"/>
      </rPr>
      <t>对</t>
    </r>
    <r>
      <rPr>
        <charset val="134"/>
        <sz val="22"/>
        <rFont val="Times New Roman"/>
      </rPr>
      <t>2025</t>
    </r>
    <r>
      <rPr>
        <charset val="134"/>
        <sz val="22"/>
        <rFont val="方正仿宋_GBK"/>
      </rPr>
      <t>年</t>
    </r>
    <r>
      <rPr>
        <charset val="134"/>
        <sz val="22"/>
        <rFont val="Times New Roman"/>
      </rPr>
      <t>8</t>
    </r>
    <r>
      <rPr>
        <charset val="134"/>
        <sz val="22"/>
        <rFont val="方正仿宋_GBK"/>
      </rPr>
      <t>个自治区美丽宜居村进行村庄规划，总投资</t>
    </r>
    <r>
      <rPr>
        <charset val="134"/>
        <sz val="22"/>
        <rFont val="Times New Roman"/>
      </rPr>
      <t>130</t>
    </r>
    <r>
      <rPr>
        <charset val="134"/>
        <sz val="22"/>
        <rFont val="方正仿宋_GBK"/>
      </rPr>
      <t>万元。</t>
    </r>
  </si>
  <si>
    <r>
      <rPr>
        <charset val="134"/>
        <sz val="22"/>
        <rFont val="方正仿宋_GBK"/>
      </rPr>
      <t>个</t>
    </r>
  </si>
  <si>
    <r>
      <rPr>
        <charset val="134"/>
        <sz val="22"/>
        <rFont val="方正仿宋_GBK"/>
      </rPr>
      <t>马晓伟</t>
    </r>
  </si>
  <si>
    <r>
      <rPr>
        <charset val="134"/>
        <sz val="22"/>
        <rFont val="方正仿宋_GBK"/>
      </rPr>
      <t>通过村庄规划引领能够满足</t>
    </r>
    <r>
      <rPr>
        <charset val="134"/>
        <sz val="22"/>
        <rFont val="Times New Roman"/>
      </rPr>
      <t>8</t>
    </r>
    <r>
      <rPr>
        <charset val="134"/>
        <sz val="22"/>
        <rFont val="方正仿宋_GBK"/>
      </rPr>
      <t>个自治区美丽宜居村创建工作的需要，推动</t>
    </r>
    <r>
      <rPr>
        <charset val="134"/>
        <sz val="22"/>
        <rFont val="Times New Roman"/>
      </rPr>
      <t>“</t>
    </r>
    <r>
      <rPr>
        <charset val="134"/>
        <sz val="22"/>
        <rFont val="方正仿宋_GBK"/>
      </rPr>
      <t>多规合一</t>
    </r>
    <r>
      <rPr>
        <charset val="134"/>
        <sz val="22"/>
        <rFont val="Times New Roman"/>
      </rPr>
      <t>”</t>
    </r>
    <r>
      <rPr>
        <charset val="134"/>
        <sz val="22"/>
        <rFont val="方正仿宋_GBK"/>
      </rPr>
      <t>，补齐农村短板，为乡村振兴发展助力。</t>
    </r>
  </si>
  <si>
    <t>2025.1.24</t>
  </si>
  <si>
    <r>
      <rPr>
        <charset val="134"/>
        <sz val="22"/>
        <rFont val="方正仿宋_GBK"/>
      </rPr>
      <t>焉党农领办〔</t>
    </r>
    <r>
      <rPr>
        <charset val="134"/>
        <sz val="22"/>
        <rFont val="Times New Roman"/>
      </rPr>
      <t>2025</t>
    </r>
    <r>
      <rPr>
        <charset val="134"/>
        <sz val="22"/>
        <rFont val="方正仿宋_GBK"/>
      </rPr>
      <t>〕</t>
    </r>
    <r>
      <rPr>
        <charset val="134"/>
        <sz val="22"/>
        <rFont val="Times New Roman"/>
      </rPr>
      <t>1</t>
    </r>
    <r>
      <rPr>
        <charset val="134"/>
        <sz val="22"/>
        <rFont val="方正仿宋_GBK"/>
      </rPr>
      <t>号</t>
    </r>
  </si>
  <si>
    <t>三、巩固三保障成果</t>
  </si>
  <si>
    <t>yq2025147</t>
  </si>
  <si>
    <r>
      <rPr>
        <charset val="134"/>
        <sz val="22"/>
        <rFont val="方正仿宋_GBK"/>
      </rPr>
      <t>焉耆县</t>
    </r>
    <r>
      <rPr>
        <charset val="134"/>
        <sz val="22"/>
        <rFont val="Times New Roman"/>
      </rPr>
      <t>2025</t>
    </r>
    <r>
      <rPr>
        <charset val="134"/>
        <sz val="22"/>
        <rFont val="方正仿宋_GBK"/>
      </rPr>
      <t>年</t>
    </r>
    <r>
      <rPr>
        <charset val="134"/>
        <sz val="22"/>
        <rFont val="Times New Roman"/>
      </rPr>
      <t>“</t>
    </r>
    <r>
      <rPr>
        <charset val="134"/>
        <sz val="22"/>
        <rFont val="方正仿宋_GBK"/>
      </rPr>
      <t>雨露计划</t>
    </r>
    <r>
      <rPr>
        <charset val="134"/>
        <sz val="22"/>
        <rFont val="Times New Roman"/>
      </rPr>
      <t>”</t>
    </r>
    <r>
      <rPr>
        <charset val="134"/>
        <sz val="22"/>
        <rFont val="方正仿宋_GBK"/>
      </rPr>
      <t>职业教育补助项目</t>
    </r>
  </si>
  <si>
    <r>
      <rPr>
        <charset val="134"/>
        <sz val="22"/>
        <rFont val="方正仿宋_GBK"/>
      </rPr>
      <t>巩固三保障成果</t>
    </r>
  </si>
  <si>
    <r>
      <rPr>
        <charset val="134"/>
        <sz val="22"/>
        <rFont val="方正仿宋_GBK"/>
      </rPr>
      <t>享受</t>
    </r>
    <r>
      <rPr>
        <charset val="134"/>
        <sz val="22"/>
        <rFont val="Times New Roman"/>
      </rPr>
      <t>“</t>
    </r>
    <r>
      <rPr>
        <charset val="134"/>
        <sz val="22"/>
        <rFont val="方正仿宋_GBK"/>
      </rPr>
      <t>雨露计划</t>
    </r>
    <r>
      <rPr>
        <charset val="134"/>
        <sz val="22"/>
        <rFont val="Times New Roman"/>
      </rPr>
      <t>+”</t>
    </r>
    <r>
      <rPr>
        <charset val="134"/>
        <sz val="22"/>
        <rFont val="方正仿宋_GBK"/>
      </rPr>
      <t>职业教育补助</t>
    </r>
  </si>
  <si>
    <r>
      <rPr>
        <charset val="134"/>
        <sz val="22"/>
        <rFont val="方正仿宋_GBK"/>
      </rPr>
      <t>对各乡镇、村符合</t>
    </r>
    <r>
      <rPr>
        <charset val="134"/>
        <sz val="22"/>
        <rFont val="Times New Roman"/>
      </rPr>
      <t>“</t>
    </r>
    <r>
      <rPr>
        <charset val="134"/>
        <sz val="22"/>
        <rFont val="方正仿宋_GBK"/>
      </rPr>
      <t>雨露计划</t>
    </r>
    <r>
      <rPr>
        <charset val="134"/>
        <sz val="22"/>
        <rFont val="Times New Roman"/>
      </rPr>
      <t>”</t>
    </r>
    <r>
      <rPr>
        <charset val="134"/>
        <sz val="22"/>
        <rFont val="方正仿宋_GBK"/>
      </rPr>
      <t>政策条件的脱贫户及监测户进行补助，项目总投资为</t>
    </r>
    <r>
      <rPr>
        <charset val="134"/>
        <sz val="22"/>
        <rFont val="Times New Roman"/>
      </rPr>
      <t>64.8</t>
    </r>
    <r>
      <rPr>
        <charset val="134"/>
        <sz val="22"/>
        <rFont val="方正仿宋_GBK"/>
      </rPr>
      <t>万元，受益人口</t>
    </r>
    <r>
      <rPr>
        <charset val="134"/>
        <sz val="22"/>
        <rFont val="Times New Roman"/>
      </rPr>
      <t>216</t>
    </r>
    <r>
      <rPr>
        <charset val="134"/>
        <sz val="22"/>
        <rFont val="方正仿宋_GBK"/>
      </rPr>
      <t>人，每人每学期补助职业教育补助资金</t>
    </r>
    <r>
      <rPr>
        <charset val="134"/>
        <sz val="22"/>
        <rFont val="Times New Roman"/>
      </rPr>
      <t>0.15</t>
    </r>
    <r>
      <rPr>
        <charset val="134"/>
        <sz val="22"/>
        <rFont val="方正仿宋_GBK"/>
      </rPr>
      <t>万元。项目建成后为</t>
    </r>
    <r>
      <rPr>
        <charset val="134"/>
        <sz val="22"/>
        <rFont val="Times New Roman"/>
      </rPr>
      <t>216</t>
    </r>
    <r>
      <rPr>
        <charset val="134"/>
        <sz val="22"/>
        <rFont val="方正仿宋_GBK"/>
      </rPr>
      <t>户脱贫户家庭每学期减少</t>
    </r>
    <r>
      <rPr>
        <charset val="134"/>
        <sz val="22"/>
        <rFont val="Times New Roman"/>
      </rPr>
      <t>0.15</t>
    </r>
    <r>
      <rPr>
        <charset val="134"/>
        <sz val="22"/>
        <rFont val="方正仿宋_GBK"/>
      </rPr>
      <t>万元生活负担。</t>
    </r>
  </si>
  <si>
    <r>
      <rPr>
        <charset val="134"/>
        <sz val="22"/>
        <rFont val="方正仿宋_GBK"/>
      </rPr>
      <t>人</t>
    </r>
  </si>
  <si>
    <r>
      <rPr>
        <charset val="134"/>
        <sz val="22"/>
        <rFont val="方正仿宋_GBK"/>
      </rPr>
      <t>教科局</t>
    </r>
  </si>
  <si>
    <r>
      <rPr>
        <charset val="134"/>
        <sz val="22"/>
        <rFont val="方正仿宋_GBK"/>
      </rPr>
      <t>柴虎生</t>
    </r>
  </si>
  <si>
    <r>
      <rPr>
        <charset val="134"/>
        <sz val="22"/>
        <rFont val="方正仿宋_GBK"/>
      </rPr>
      <t>该项目的建成可为</t>
    </r>
    <r>
      <rPr>
        <charset val="134"/>
        <sz val="22"/>
        <rFont val="Times New Roman"/>
      </rPr>
      <t>216</t>
    </r>
    <r>
      <rPr>
        <charset val="134"/>
        <sz val="22"/>
        <rFont val="方正仿宋_GBK"/>
      </rPr>
      <t>户脱贫户家庭每学期减少至少</t>
    </r>
    <r>
      <rPr>
        <charset val="134"/>
        <sz val="22"/>
        <rFont val="Times New Roman"/>
      </rPr>
      <t>0.15</t>
    </r>
    <r>
      <rPr>
        <charset val="134"/>
        <sz val="22"/>
        <rFont val="方正仿宋_GBK"/>
      </rPr>
      <t>万元生活负担，有效解决学生经济情况，带动学生学好专业技能。</t>
    </r>
  </si>
  <si>
    <r>
      <rPr>
        <charset val="134"/>
        <sz val="22"/>
        <rFont val="方正仿宋_GBK"/>
      </rPr>
      <t>该项目的实施可以为</t>
    </r>
    <r>
      <rPr>
        <charset val="134"/>
        <sz val="22"/>
        <rFont val="Times New Roman"/>
      </rPr>
      <t>216</t>
    </r>
    <r>
      <rPr>
        <charset val="134"/>
        <sz val="22"/>
        <rFont val="方正仿宋_GBK"/>
      </rPr>
      <t>户农村脱贫户家庭学生提供助力，至少每户每学期减少</t>
    </r>
    <r>
      <rPr>
        <charset val="134"/>
        <sz val="22"/>
        <rFont val="Times New Roman"/>
      </rPr>
      <t>0.15</t>
    </r>
    <r>
      <rPr>
        <charset val="134"/>
        <sz val="22"/>
        <rFont val="方正仿宋_GBK"/>
      </rPr>
      <t>万元生活负担。</t>
    </r>
  </si>
  <si>
    <t>四、项目管理费</t>
  </si>
  <si>
    <t>yq2025148</t>
  </si>
  <si>
    <t>项目管理费</t>
  </si>
  <si>
    <r>
      <rPr>
        <charset val="134"/>
        <sz val="22"/>
        <rFont val="方正仿宋_GBK"/>
      </rPr>
      <t>项目管理费</t>
    </r>
  </si>
  <si>
    <r>
      <rPr>
        <charset val="134"/>
        <sz val="22"/>
        <rFont val="方正仿宋_GBK"/>
      </rPr>
      <t>初设、设计、监理、可研、水土保持、概算预审等前期费用；制作乡村振兴项目相关档案、装订、印刷等费用；制作公示牌、宣传牌、宣传册、项目管理办法上墙，巩固拓展脱贫攻坚成果同乡村振兴有效衔接相关规划的编制费用，以及项目预审、审计、检测等费用，合计</t>
    </r>
    <r>
      <rPr>
        <charset val="134"/>
        <sz val="22"/>
        <rFont val="Times New Roman"/>
      </rPr>
      <t>236.2</t>
    </r>
    <r>
      <rPr>
        <charset val="134"/>
        <sz val="22"/>
        <rFont val="方正仿宋_GBK"/>
      </rPr>
      <t>万元。</t>
    </r>
  </si>
  <si>
    <r>
      <rPr>
        <charset val="134"/>
        <sz val="22"/>
        <rFont val="方正仿宋_GBK"/>
      </rPr>
      <t>万元</t>
    </r>
  </si>
  <si>
    <r>
      <rPr>
        <charset val="134"/>
        <sz val="22"/>
        <rFont val="方正仿宋_GBK"/>
      </rPr>
      <t>农业农村局、各乡镇</t>
    </r>
  </si>
  <si>
    <r>
      <rPr>
        <charset val="134"/>
        <sz val="22"/>
        <rFont val="方正仿宋_GBK"/>
      </rPr>
      <t>马晓伟、各乡镇主要领导</t>
    </r>
  </si>
  <si>
    <r>
      <rPr>
        <charset val="134"/>
        <sz val="22"/>
        <rFont val="方正仿宋_GBK"/>
      </rPr>
      <t>用于</t>
    </r>
    <r>
      <rPr>
        <charset val="134"/>
        <sz val="22"/>
        <rFont val="Times New Roman"/>
      </rPr>
      <t>2025</t>
    </r>
    <r>
      <rPr>
        <charset val="134"/>
        <sz val="22"/>
        <rFont val="方正仿宋_GBK"/>
      </rPr>
      <t>年纳入巩固拓展脱贫攻坚成果同乡村振兴衔接项目的评审、项目的前期设计、招标、监理以及验收等项目管理相关的支出，涉及全县</t>
    </r>
    <r>
      <rPr>
        <charset val="134"/>
        <sz val="22"/>
        <rFont val="Times New Roman"/>
      </rPr>
      <t>8</t>
    </r>
    <r>
      <rPr>
        <charset val="134"/>
        <sz val="22"/>
        <rFont val="方正仿宋_GBK"/>
      </rPr>
      <t>个乡镇。项目的开展，进一步规范乡村振兴项目建设和项目顺利实施。</t>
    </r>
  </si>
  <si>
    <t>用于2025年纳入巩固拓展脱贫攻坚成果同乡村振兴有效衔接项目的评审、项目的前期设计、招标、监理以及验收等项目管理相关的支出，涉及全县8个乡镇。项目的开展，进一步规范乡村振兴项目建设和项目顺利实施。</t>
  </si>
</sst>
</file>

<file path=xl/styles.xml><?xml version="1.0" encoding="utf-8"?>
<styleSheet xmlns="http://schemas.openxmlformats.org/spreadsheetml/2006/main">
  <numFmts count="5">
    <numFmt numFmtId="0" formatCode="General"/>
    <numFmt numFmtId="165" formatCode="#,##0.00_ "/>
    <numFmt numFmtId="164" formatCode="0_ "/>
    <numFmt numFmtId="10" formatCode="0.00%"/>
    <numFmt numFmtId="166" formatCode="0.0_ "/>
  </numFmts>
  <fonts count="14">
    <font>
      <name val="宋体"/>
      <sz val="11"/>
    </font>
    <font>
      <name val="Times New Roman"/>
      <charset val="134"/>
      <sz val="11"/>
      <color rgb="FF000000"/>
    </font>
    <font>
      <name val="楷体_GB2312"/>
      <charset val="134"/>
      <sz val="22"/>
    </font>
    <font>
      <name val="方正小标宋_GBK"/>
      <charset val="134"/>
      <sz val="36"/>
      <color rgb="FF000000"/>
    </font>
    <font>
      <name val="Times New Roman"/>
      <charset val="134"/>
      <sz val="36"/>
      <color rgb="FF000000"/>
    </font>
    <font>
      <name val="Times New Roman"/>
      <charset val="134"/>
      <sz val="20"/>
      <color rgb="FF000000"/>
    </font>
    <font>
      <name val="Times New Roman"/>
      <b/>
      <charset val="134"/>
      <sz val="20"/>
      <color rgb="FF000000"/>
    </font>
    <font>
      <name val="Times New Roman"/>
      <b/>
      <charset val="134"/>
      <sz val="18"/>
      <color rgb="FF000000"/>
    </font>
    <font>
      <name val="Times New Roman"/>
      <charset val="134"/>
      <sz val="22"/>
      <color rgb="FF000000"/>
    </font>
    <font>
      <name val="Times New Roman"/>
      <b/>
      <charset val="134"/>
      <sz val="22"/>
      <color rgb="FF000000"/>
    </font>
    <font>
      <name val="Times New Roman"/>
      <charset val="134"/>
      <sz val="22"/>
    </font>
    <font>
      <name val="方正仿宋_GBK"/>
      <charset val="134"/>
      <sz val="22"/>
    </font>
    <font>
      <name val="方正仿宋_GBK"/>
      <b/>
      <charset val="134"/>
      <sz val="22"/>
      <color rgb="FF000000"/>
    </font>
    <font>
      <name val="Times New Roman"/>
      <charset val="134"/>
      <sz val="20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  <protection locked="0" hidden="0"/>
    </xf>
    <xf numFmtId="0" fontId="4" fillId="0" borderId="0" xfId="0" applyFont="1" applyFill="1" applyBorder="1" applyAlignment="1">
      <alignment horizontal="center" vertical="center"/>
      <protection locked="0" hidden="0"/>
    </xf>
    <xf numFmtId="0" fontId="4" fillId="0" borderId="0" xfId="0" applyFont="1" applyFill="1" applyBorder="1" applyAlignment="1">
      <alignment horizontal="center" vertical="center" wrapText="1"/>
      <protection locked="0" hidden="0"/>
    </xf>
    <xf numFmtId="165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  <protection locked="0" hidden="0"/>
    </xf>
    <xf numFmtId="0" fontId="5" fillId="0" borderId="0" xfId="0" applyFont="1" applyFill="1" applyBorder="1" applyAlignment="1">
      <alignment horizontal="center" vertical="center"/>
      <protection locked="0" hidden="0"/>
    </xf>
    <xf numFmtId="0" fontId="5" fillId="0" borderId="0" xfId="0" applyFont="1" applyFill="1" applyBorder="1" applyAlignment="1">
      <alignment horizontal="center" vertical="center" wrapText="1"/>
      <protection locked="0" hidden="0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  <protection locked="0" hidden="0"/>
    </xf>
    <xf numFmtId="0" fontId="8" fillId="0" borderId="1" xfId="0" applyFont="1" applyFill="1" applyBorder="1" applyAlignment="1">
      <alignment horizontal="center" vertical="center" wrapText="1"/>
      <protection locked="0" hidden="0"/>
    </xf>
    <xf numFmtId="10" fontId="8" fillId="0" borderId="1" xfId="0" applyNumberFormat="1" applyFont="1" applyFill="1" applyBorder="1" applyAlignment="1">
      <alignment horizontal="center" vertical="center" wrapText="1"/>
      <protection locked="0" hidden="0"/>
    </xf>
    <xf numFmtId="0" fontId="8" fillId="0" borderId="1" xfId="0" applyFont="1" applyFill="1" applyBorder="1" applyAlignment="1">
      <alignment horizontal="center" vertical="center"/>
      <protection locked="0" hidden="0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  <protection locked="0" hidden="0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  <protection locked="0" hidden="0"/>
    </xf>
    <xf numFmtId="10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Relationship Id="rId2" Type="http://schemas.openxmlformats.org/officeDocument/2006/relationships/image" Target="../media/image1.png"/><Relationship Id="rId3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2" name="Picture 5" descr="clip_image66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3" name="Picture 6" descr="clip_image66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4" name="Picture 7" descr="clip_image66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5" name="Picture 8" descr="clip_image66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6" name="Picture 9" descr="clip_image66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7" name="Picture 10" descr="clip_image66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8" name="Picture 11" descr="clip_image66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9" name="Picture 12" descr="clip_image66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12650</xdr:rowOff>
    </xdr:to>
    <xdr:pic>
      <xdr:nvPicPr>
        <xdr:cNvPr id="10" name="Picture 13" descr="clip_image66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4292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1" name="Picture 14" descr="clip_image66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2" name="Picture 15" descr="clip_image66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3" name="Picture 16" descr="clip_image66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4" name="Picture 17" descr="clip_image66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5" name="Picture 18" descr="clip_image66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6" name="Picture 19" descr="clip_image66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7" name="Picture 5" descr="clip_image66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8" name="Picture 6" descr="clip_image66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19" name="Picture 7" descr="clip_image66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20" name="Picture 8" descr="clip_image66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21" name="Picture 9" descr="clip_image66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22" name="Picture 10" descr="clip_image66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23" name="Picture 11" descr="clip_image66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24" name="Picture 12" descr="clip_image66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12650</xdr:rowOff>
    </xdr:to>
    <xdr:pic>
      <xdr:nvPicPr>
        <xdr:cNvPr id="25" name="Picture 13" descr="clip_image66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4292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26" name="Picture 14" descr="clip_image66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27" name="Picture 15" descr="clip_image66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28" name="Picture 16" descr="clip_image66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29" name="Picture 17" descr="clip_image66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30" name="Picture 18" descr="clip_image66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31" name="Picture 19" descr="clip_image66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32" name="Picture 5" descr="clip_image66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33" name="Picture 6" descr="clip_image66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34" name="Picture 7" descr="clip_image66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35" name="Picture 8" descr="clip_image66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36" name="Picture 9" descr="clip_image66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37" name="Picture 10" descr="clip_image66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38" name="Picture 11" descr="clip_image66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39" name="Picture 12" descr="clip_image66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12650</xdr:rowOff>
    </xdr:to>
    <xdr:pic>
      <xdr:nvPicPr>
        <xdr:cNvPr id="40" name="Picture 13" descr="clip_image66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4292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41" name="Picture 14" descr="clip_image66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42" name="Picture 15" descr="clip_image66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43" name="Picture 16" descr="clip_image66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44" name="Picture 17" descr="clip_image66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45" name="Picture 18" descr="clip_image66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46" name="Picture 19" descr="clip_image66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47" name="Picture 20" descr="clip_image670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48" name="Picture 21" descr="clip_image670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49" name="Picture 22" descr="clip_image67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50" name="Picture 23" descr="clip_image670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51" name="Picture 24" descr="clip_image670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52" name="Picture 25" descr="clip_image670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53" name="Picture 26" descr="clip_image670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54" name="Picture 27" descr="clip_image670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55" name="Picture 28" descr="clip_image670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56" name="Picture 29" descr="clip_image670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0</xdr:rowOff>
    </xdr:to>
    <xdr:pic>
      <xdr:nvPicPr>
        <xdr:cNvPr id="57" name="Picture 30" descr="clip_image671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810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58" name="Picture 31" descr="clip_image671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27824</xdr:colOff>
      <xdr:row>15</xdr:row>
      <xdr:rowOff>0</xdr:rowOff>
    </xdr:to>
    <xdr:pic>
      <xdr:nvPicPr>
        <xdr:cNvPr id="59" name="Picture 32" descr="clip_image671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857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60" name="Picture 33" descr="clip_image671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61" name="Picture 34" descr="clip_image671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62" name="Picture 35" descr="clip_image67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63" name="Picture 36" descr="clip_image671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64" name="Picture 37" descr="clip_image671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65" name="Picture 38" descr="clip_image671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66" name="Picture 39" descr="clip_image671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67" name="Picture 40" descr="clip_image672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68" name="Picture 63" descr="clip_image674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0</xdr:rowOff>
    </xdr:to>
    <xdr:pic>
      <xdr:nvPicPr>
        <xdr:cNvPr id="69" name="Picture 64" descr="clip_image674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746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70" name="Picture 65" descr="clip_image674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0</xdr:rowOff>
    </xdr:to>
    <xdr:pic>
      <xdr:nvPicPr>
        <xdr:cNvPr id="71" name="Picture 66" descr="clip_image6746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746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72" name="Picture 67" descr="clip_image674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0</xdr:rowOff>
    </xdr:to>
    <xdr:pic>
      <xdr:nvPicPr>
        <xdr:cNvPr id="73" name="Picture 68" descr="clip_image6748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429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74" name="Picture 69" descr="clip_image674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26754</xdr:colOff>
      <xdr:row>15</xdr:row>
      <xdr:rowOff>0</xdr:rowOff>
    </xdr:to>
    <xdr:pic>
      <xdr:nvPicPr>
        <xdr:cNvPr id="75" name="Picture 70" descr="clip_image675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667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76" name="Picture 71" descr="clip_image675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0</xdr:rowOff>
    </xdr:to>
    <xdr:pic>
      <xdr:nvPicPr>
        <xdr:cNvPr id="77" name="Picture 72" descr="clip_image675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61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78" name="Picture 73" descr="clip_image675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28895</xdr:colOff>
      <xdr:row>15</xdr:row>
      <xdr:rowOff>0</xdr:rowOff>
    </xdr:to>
    <xdr:pic>
      <xdr:nvPicPr>
        <xdr:cNvPr id="79" name="Picture 74" descr="clip_image675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921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0" name="Picture 75" descr="clip_image675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1" name="Picture 76" descr="clip_image675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2" name="Picture 77" descr="clip_image675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3" name="Picture 78" descr="clip_image675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4" name="Picture 79" descr="clip_image675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5" name="Picture 80" descr="clip_image6760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6" name="Picture 81" descr="clip_image676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7" name="Picture 82" descr="clip_image676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8" name="Picture 83" descr="clip_image676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89" name="Picture 84" descr="clip_image676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90" name="Picture 5" descr="clip_image66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91" name="Picture 6" descr="clip_image66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92" name="Picture 7" descr="clip_image66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93" name="Picture 8" descr="clip_image66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94" name="Picture 9" descr="clip_image66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95" name="Picture 10" descr="clip_image66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96" name="Picture 11" descr="clip_image66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97" name="Picture 12" descr="clip_image66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12650</xdr:rowOff>
    </xdr:to>
    <xdr:pic>
      <xdr:nvPicPr>
        <xdr:cNvPr id="98" name="Picture 13" descr="clip_image66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4292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99" name="Picture 14" descr="clip_image66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00" name="Picture 15" descr="clip_image66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01" name="Picture 16" descr="clip_image66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02" name="Picture 17" descr="clip_image66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03" name="Picture 18" descr="clip_image66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04" name="Picture 19" descr="clip_image66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05" name="Picture 20" descr="clip_image670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06" name="Picture 21" descr="clip_image670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07" name="Picture 22" descr="clip_image67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08" name="Picture 23" descr="clip_image670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09" name="Picture 24" descr="clip_image670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110" name="Picture 25" descr="clip_image670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11" name="Picture 26" descr="clip_image670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112" name="Picture 27" descr="clip_image670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13" name="Picture 28" descr="clip_image670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14" name="Picture 29" descr="clip_image670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0</xdr:rowOff>
    </xdr:to>
    <xdr:pic>
      <xdr:nvPicPr>
        <xdr:cNvPr id="115" name="Picture 30" descr="clip_image671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810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16" name="Picture 31" descr="clip_image671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27824</xdr:colOff>
      <xdr:row>15</xdr:row>
      <xdr:rowOff>0</xdr:rowOff>
    </xdr:to>
    <xdr:pic>
      <xdr:nvPicPr>
        <xdr:cNvPr id="117" name="Picture 32" descr="clip_image671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857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118" name="Picture 33" descr="clip_image671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19" name="Picture 34" descr="clip_image671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20" name="Picture 35" descr="clip_image67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21" name="Picture 36" descr="clip_image671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22" name="Picture 37" descr="clip_image671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23" name="Picture 38" descr="clip_image671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24" name="Picture 39" descr="clip_image671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125" name="Picture 40" descr="clip_image672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26" name="Picture 63" descr="clip_image674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0</xdr:rowOff>
    </xdr:to>
    <xdr:pic>
      <xdr:nvPicPr>
        <xdr:cNvPr id="127" name="Picture 64" descr="clip_image674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746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128" name="Picture 65" descr="clip_image674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0</xdr:rowOff>
    </xdr:to>
    <xdr:pic>
      <xdr:nvPicPr>
        <xdr:cNvPr id="129" name="Picture 66" descr="clip_image6746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746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30" name="Picture 67" descr="clip_image674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0</xdr:rowOff>
    </xdr:to>
    <xdr:pic>
      <xdr:nvPicPr>
        <xdr:cNvPr id="131" name="Picture 68" descr="clip_image6748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429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132" name="Picture 69" descr="clip_image674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26754</xdr:colOff>
      <xdr:row>15</xdr:row>
      <xdr:rowOff>0</xdr:rowOff>
    </xdr:to>
    <xdr:pic>
      <xdr:nvPicPr>
        <xdr:cNvPr id="133" name="Picture 70" descr="clip_image675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667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134" name="Picture 71" descr="clip_image675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0</xdr:rowOff>
    </xdr:to>
    <xdr:pic>
      <xdr:nvPicPr>
        <xdr:cNvPr id="135" name="Picture 72" descr="clip_image675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61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136" name="Picture 73" descr="clip_image675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28895</xdr:colOff>
      <xdr:row>15</xdr:row>
      <xdr:rowOff>0</xdr:rowOff>
    </xdr:to>
    <xdr:pic>
      <xdr:nvPicPr>
        <xdr:cNvPr id="137" name="Picture 74" descr="clip_image675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921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38" name="Picture 75" descr="clip_image675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39" name="Picture 76" descr="clip_image675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40" name="Picture 77" descr="clip_image675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41" name="Picture 78" descr="clip_image675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42" name="Picture 79" descr="clip_image675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43" name="Picture 80" descr="clip_image6760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44" name="Picture 81" descr="clip_image676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45" name="Picture 82" descr="clip_image676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46" name="Picture 83" descr="clip_image676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47" name="Picture 84" descr="clip_image676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48" name="Picture 5" descr="clip_image66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49" name="Picture 6" descr="clip_image66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150" name="Picture 7" descr="clip_image66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51" name="Picture 8" descr="clip_image66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52" name="Picture 9" descr="clip_image66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53" name="Picture 10" descr="clip_image66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54" name="Picture 11" descr="clip_image66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55" name="Picture 12" descr="clip_image66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12650</xdr:rowOff>
    </xdr:to>
    <xdr:pic>
      <xdr:nvPicPr>
        <xdr:cNvPr id="156" name="Picture 13" descr="clip_image66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4292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57" name="Picture 14" descr="clip_image66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58" name="Picture 15" descr="clip_image66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59" name="Picture 16" descr="clip_image66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60" name="Picture 17" descr="clip_image66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61" name="Picture 18" descr="clip_image66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62" name="Picture 19" descr="clip_image66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63" name="Picture 5" descr="clip_image66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64" name="Picture 6" descr="clip_image66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165" name="Picture 7" descr="clip_image66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66" name="Picture 8" descr="clip_image66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67" name="Picture 9" descr="clip_image66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68" name="Picture 10" descr="clip_image66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69" name="Picture 11" descr="clip_image66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70" name="Picture 12" descr="clip_image66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12650</xdr:rowOff>
    </xdr:to>
    <xdr:pic>
      <xdr:nvPicPr>
        <xdr:cNvPr id="171" name="Picture 13" descr="clip_image66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4292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72" name="Picture 14" descr="clip_image66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73" name="Picture 15" descr="clip_image66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74" name="Picture 16" descr="clip_image66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75" name="Picture 17" descr="clip_image66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76" name="Picture 18" descr="clip_image66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77" name="Picture 19" descr="clip_image66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78" name="Picture 5" descr="clip_image66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79" name="Picture 6" descr="clip_image66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180" name="Picture 7" descr="clip_image66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81" name="Picture 8" descr="clip_image66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82" name="Picture 9" descr="clip_image66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83" name="Picture 10" descr="clip_image66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84" name="Picture 11" descr="clip_image66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185" name="Picture 12" descr="clip_image66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12650</xdr:rowOff>
    </xdr:to>
    <xdr:pic>
      <xdr:nvPicPr>
        <xdr:cNvPr id="186" name="Picture 13" descr="clip_image66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4292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87" name="Picture 14" descr="clip_image66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88" name="Picture 15" descr="clip_image66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89" name="Picture 16" descr="clip_image66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90" name="Picture 17" descr="clip_image66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191" name="Picture 18" descr="clip_image66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192" name="Picture 19" descr="clip_image66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193" name="Picture 20" descr="clip_image670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94" name="Picture 21" descr="clip_image670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95" name="Picture 22" descr="clip_image67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96" name="Picture 23" descr="clip_image670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97" name="Picture 24" descr="clip_image670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198" name="Picture 25" descr="clip_image670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199" name="Picture 26" descr="clip_image670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00" name="Picture 27" descr="clip_image670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01" name="Picture 28" descr="clip_image670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02" name="Picture 29" descr="clip_image670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0</xdr:rowOff>
    </xdr:to>
    <xdr:pic>
      <xdr:nvPicPr>
        <xdr:cNvPr id="203" name="Picture 30" descr="clip_image671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810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04" name="Picture 31" descr="clip_image671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27824</xdr:colOff>
      <xdr:row>15</xdr:row>
      <xdr:rowOff>0</xdr:rowOff>
    </xdr:to>
    <xdr:pic>
      <xdr:nvPicPr>
        <xdr:cNvPr id="205" name="Picture 32" descr="clip_image671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857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06" name="Picture 33" descr="clip_image671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07" name="Picture 34" descr="clip_image671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08" name="Picture 35" descr="clip_image67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09" name="Picture 36" descr="clip_image671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10" name="Picture 37" descr="clip_image671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11" name="Picture 38" descr="clip_image671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12" name="Picture 39" descr="clip_image671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213" name="Picture 40" descr="clip_image672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14" name="Picture 63" descr="clip_image674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0</xdr:rowOff>
    </xdr:to>
    <xdr:pic>
      <xdr:nvPicPr>
        <xdr:cNvPr id="215" name="Picture 64" descr="clip_image674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746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16" name="Picture 65" descr="clip_image674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0</xdr:rowOff>
    </xdr:to>
    <xdr:pic>
      <xdr:nvPicPr>
        <xdr:cNvPr id="217" name="Picture 66" descr="clip_image6746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746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18" name="Picture 67" descr="clip_image674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0</xdr:rowOff>
    </xdr:to>
    <xdr:pic>
      <xdr:nvPicPr>
        <xdr:cNvPr id="219" name="Picture 68" descr="clip_image6748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429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20" name="Picture 69" descr="clip_image674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26754</xdr:colOff>
      <xdr:row>15</xdr:row>
      <xdr:rowOff>0</xdr:rowOff>
    </xdr:to>
    <xdr:pic>
      <xdr:nvPicPr>
        <xdr:cNvPr id="221" name="Picture 70" descr="clip_image675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667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22" name="Picture 71" descr="clip_image675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0</xdr:rowOff>
    </xdr:to>
    <xdr:pic>
      <xdr:nvPicPr>
        <xdr:cNvPr id="223" name="Picture 72" descr="clip_image675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61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24" name="Picture 73" descr="clip_image675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28895</xdr:colOff>
      <xdr:row>15</xdr:row>
      <xdr:rowOff>0</xdr:rowOff>
    </xdr:to>
    <xdr:pic>
      <xdr:nvPicPr>
        <xdr:cNvPr id="225" name="Picture 74" descr="clip_image675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921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26" name="Picture 75" descr="clip_image675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27" name="Picture 76" descr="clip_image675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28" name="Picture 77" descr="clip_image675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29" name="Picture 78" descr="clip_image675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30" name="Picture 79" descr="clip_image675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31" name="Picture 80" descr="clip_image6760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32" name="Picture 81" descr="clip_image676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33" name="Picture 82" descr="clip_image676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34" name="Picture 83" descr="clip_image676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35" name="Picture 84" descr="clip_image676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236" name="Picture 5" descr="clip_image668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237" name="Picture 6" descr="clip_image668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238" name="Picture 7" descr="clip_image668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239" name="Picture 8" descr="clip_image668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240" name="Picture 9" descr="clip_image668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241" name="Picture 10" descr="clip_image669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242" name="Picture 11" descr="clip_image669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46018</xdr:colOff>
      <xdr:row>15</xdr:row>
      <xdr:rowOff>12650</xdr:rowOff>
    </xdr:to>
    <xdr:pic>
      <xdr:nvPicPr>
        <xdr:cNvPr id="243" name="Picture 12" descr="clip_image669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635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12650</xdr:rowOff>
    </xdr:to>
    <xdr:pic>
      <xdr:nvPicPr>
        <xdr:cNvPr id="244" name="Picture 13" descr="clip_image669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4292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245" name="Picture 14" descr="clip_image669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246" name="Picture 15" descr="clip_image669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247" name="Picture 16" descr="clip_image669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248" name="Picture 17" descr="clip_image669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12650</xdr:rowOff>
    </xdr:to>
    <xdr:pic>
      <xdr:nvPicPr>
        <xdr:cNvPr id="249" name="Picture 18" descr="clip_image669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810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47088</xdr:colOff>
      <xdr:row>15</xdr:row>
      <xdr:rowOff>12650</xdr:rowOff>
    </xdr:to>
    <xdr:pic>
      <xdr:nvPicPr>
        <xdr:cNvPr id="250" name="Picture 19" descr="clip_image6699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4762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12650</xdr:rowOff>
    </xdr:to>
    <xdr:pic>
      <xdr:nvPicPr>
        <xdr:cNvPr id="251" name="Picture 20" descr="clip_image670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746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52" name="Picture 21" descr="clip_image670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53" name="Picture 22" descr="clip_image67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54" name="Picture 23" descr="clip_image670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55" name="Picture 24" descr="clip_image670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56" name="Picture 25" descr="clip_image670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57" name="Picture 26" descr="clip_image670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58" name="Picture 27" descr="clip_image670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59" name="Picture 28" descr="clip_image670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60" name="Picture 29" descr="clip_image670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38526</xdr:colOff>
      <xdr:row>15</xdr:row>
      <xdr:rowOff>0</xdr:rowOff>
    </xdr:to>
    <xdr:pic>
      <xdr:nvPicPr>
        <xdr:cNvPr id="261" name="Picture 30" descr="clip_image671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810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62" name="Picture 31" descr="clip_image671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27824</xdr:colOff>
      <xdr:row>15</xdr:row>
      <xdr:rowOff>0</xdr:rowOff>
    </xdr:to>
    <xdr:pic>
      <xdr:nvPicPr>
        <xdr:cNvPr id="263" name="Picture 32" descr="clip_image671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857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64" name="Picture 33" descr="clip_image671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65" name="Picture 34" descr="clip_image671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66" name="Picture 35" descr="clip_image67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67" name="Picture 36" descr="clip_image671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68" name="Picture 37" descr="clip_image671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69" name="Picture 38" descr="clip_image671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70" name="Picture 39" descr="clip_image671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12650</xdr:rowOff>
    </xdr:to>
    <xdr:pic>
      <xdr:nvPicPr>
        <xdr:cNvPr id="271" name="Picture 40" descr="clip_image672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72044" y="15468600"/>
          <a:ext cx="36196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72" name="Picture 63" descr="clip_image674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0</xdr:rowOff>
    </xdr:to>
    <xdr:pic>
      <xdr:nvPicPr>
        <xdr:cNvPr id="273" name="Picture 64" descr="clip_image674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746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74" name="Picture 65" descr="clip_image674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37456</xdr:colOff>
      <xdr:row>15</xdr:row>
      <xdr:rowOff>0</xdr:rowOff>
    </xdr:to>
    <xdr:pic>
      <xdr:nvPicPr>
        <xdr:cNvPr id="275" name="Picture 66" descr="clip_image6746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746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76" name="Picture 67" descr="clip_image674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34245</xdr:colOff>
      <xdr:row>15</xdr:row>
      <xdr:rowOff>0</xdr:rowOff>
    </xdr:to>
    <xdr:pic>
      <xdr:nvPicPr>
        <xdr:cNvPr id="277" name="Picture 68" descr="clip_image6748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429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78" name="Picture 69" descr="clip_image674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26754</xdr:colOff>
      <xdr:row>15</xdr:row>
      <xdr:rowOff>0</xdr:rowOff>
    </xdr:to>
    <xdr:pic>
      <xdr:nvPicPr>
        <xdr:cNvPr id="279" name="Picture 70" descr="clip_image675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667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80" name="Picture 71" descr="clip_image675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35316</xdr:colOff>
      <xdr:row>15</xdr:row>
      <xdr:rowOff>0</xdr:rowOff>
    </xdr:to>
    <xdr:pic>
      <xdr:nvPicPr>
        <xdr:cNvPr id="281" name="Picture 72" descr="clip_image675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361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10701</xdr:colOff>
      <xdr:row>15</xdr:row>
      <xdr:rowOff>0</xdr:rowOff>
    </xdr:to>
    <xdr:pic>
      <xdr:nvPicPr>
        <xdr:cNvPr id="282" name="Picture 73" descr="clip_image675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1079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28895</xdr:colOff>
      <xdr:row>15</xdr:row>
      <xdr:rowOff>0</xdr:rowOff>
    </xdr:to>
    <xdr:pic>
      <xdr:nvPicPr>
        <xdr:cNvPr id="283" name="Picture 74" descr="clip_image675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0172044" y="15468600"/>
          <a:ext cx="29212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84" name="Picture 75" descr="clip_image675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85" name="Picture 76" descr="clip_image675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86" name="Picture 77" descr="clip_image675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87" name="Picture 78" descr="clip_image6758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88" name="Picture 79" descr="clip_image6759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89" name="Picture 80" descr="clip_image6760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90" name="Picture 81" descr="clip_image676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91" name="Picture 82" descr="clip_image676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92" name="Picture 83" descr="clip_image676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9631</xdr:colOff>
      <xdr:row>15</xdr:row>
      <xdr:rowOff>0</xdr:rowOff>
    </xdr:to>
    <xdr:pic>
      <xdr:nvPicPr>
        <xdr:cNvPr id="293" name="Picture 84" descr="clip_image6764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172044" y="15468600"/>
          <a:ext cx="9526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294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295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296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297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298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299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0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1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2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3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4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5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6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7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8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09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0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1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2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3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4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5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6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7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8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19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20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21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22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534128</xdr:colOff>
      <xdr:row>11</xdr:row>
      <xdr:rowOff>0</xdr:rowOff>
    </xdr:from>
    <xdr:to>
      <xdr:col>7</xdr:col>
      <xdr:colOff>1158531</xdr:colOff>
      <xdr:row>11</xdr:row>
      <xdr:rowOff>151308</xdr:rowOff>
    </xdr:to>
    <xdr:pic>
      <xdr:nvPicPr>
        <xdr:cNvPr id="323" name="Picture 4" descr="clip_image668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7560000">
          <a:off x="9677400" y="9512300"/>
          <a:ext cx="163830" cy="62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15"/>
  <sheetViews>
    <sheetView tabSelected="1" workbookViewId="0" zoomScale="31">
      <selection activeCell="Q15" sqref="Q15"/>
    </sheetView>
  </sheetViews>
  <sheetFormatPr defaultRowHeight="15.0" defaultColWidth="9"/>
  <cols>
    <col min="1" max="1" customWidth="1" width="4.5" style="1"/>
    <col min="2" max="2" customWidth="1" width="9.105469" style="1"/>
    <col min="3" max="3" customWidth="1" width="34.679688" style="1"/>
    <col min="4" max="5" customWidth="1" width="22.03125" style="1"/>
    <col min="6" max="6" customWidth="1" width="8.847656" style="1"/>
    <col min="7" max="7" customWidth="1" width="15.699219" style="1"/>
    <col min="8" max="8" customWidth="1" width="97.84766" style="1"/>
    <col min="9" max="9" customWidth="1" width="11.3984375" style="1"/>
    <col min="10" max="10" customWidth="1" width="10.714844" style="2"/>
    <col min="11" max="12" customWidth="1" width="13.921875" style="1"/>
    <col min="13" max="13" customWidth="1" width="13.921875" style="3"/>
    <col min="14" max="14" customWidth="1" width="13.074219" style="1"/>
    <col min="15" max="15" customWidth="1" width="11.949219" style="1"/>
    <col min="16" max="17" customWidth="1" width="68.03125" style="1"/>
    <col min="18" max="18" customWidth="1" width="22.941406" style="1"/>
    <col min="19" max="19" customWidth="1" width="17.023438" style="1"/>
    <col min="20" max="20" customWidth="1" width="11.316406" style="1"/>
    <col min="21" max="16384" customWidth="0" width="9.0" style="1"/>
  </cols>
  <sheetData>
    <row r="1" spans="8:8" ht="27.0">
      <c r="A1" s="4" t="s">
        <v>0</v>
      </c>
    </row>
    <row r="2" spans="8:8" ht="67.0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6"/>
      <c r="L2" s="6"/>
      <c r="M2" s="8"/>
      <c r="N2" s="6"/>
      <c r="O2" s="6"/>
      <c r="P2" s="6"/>
      <c r="Q2" s="6"/>
      <c r="R2" s="6"/>
      <c r="S2" s="6"/>
      <c r="T2" s="6"/>
    </row>
    <row r="3" spans="8:8" s="9" ht="62.0" customFormat="1" customHeight="1">
      <c r="A3" s="10" t="s">
        <v>2</v>
      </c>
      <c r="B3" s="10"/>
      <c r="C3" s="10"/>
      <c r="D3" s="10"/>
      <c r="E3" s="10"/>
      <c r="F3" s="11"/>
      <c r="G3" s="11"/>
      <c r="H3" s="11"/>
      <c r="I3" s="11"/>
      <c r="J3" s="12"/>
      <c r="K3" s="11"/>
      <c r="L3" s="13"/>
      <c r="M3" s="14"/>
      <c r="N3" s="11"/>
      <c r="O3" s="10" t="s">
        <v>3</v>
      </c>
      <c r="P3" s="10"/>
      <c r="Q3" s="10"/>
      <c r="R3" s="10"/>
      <c r="S3" s="10"/>
      <c r="T3" s="10"/>
    </row>
    <row r="4" spans="8:8" s="15" ht="42.0" customFormat="1" customHeight="1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/>
      <c r="M4" s="16" t="s">
        <v>15</v>
      </c>
      <c r="N4" s="16" t="s">
        <v>16</v>
      </c>
      <c r="O4" s="16" t="s">
        <v>17</v>
      </c>
      <c r="P4" s="16" t="s">
        <v>18</v>
      </c>
      <c r="Q4" s="16" t="s">
        <v>19</v>
      </c>
      <c r="R4" s="16" t="s">
        <v>20</v>
      </c>
      <c r="S4" s="16" t="s">
        <v>21</v>
      </c>
      <c r="T4" s="16" t="s">
        <v>22</v>
      </c>
    </row>
    <row r="5" spans="8:8" s="15" ht="20.0" customFormat="1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 t="s">
        <v>23</v>
      </c>
      <c r="L5" s="17" t="s">
        <v>24</v>
      </c>
      <c r="M5" s="16"/>
      <c r="N5" s="16"/>
      <c r="O5" s="16"/>
      <c r="P5" s="16"/>
      <c r="Q5" s="16"/>
      <c r="R5" s="16"/>
      <c r="S5" s="16"/>
      <c r="T5" s="16"/>
    </row>
    <row r="6" spans="8:8" s="15" ht="127.0" customFormat="1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8"/>
      <c r="M6" s="16"/>
      <c r="N6" s="16"/>
      <c r="O6" s="16"/>
      <c r="P6" s="16"/>
      <c r="Q6" s="16"/>
      <c r="R6" s="16"/>
      <c r="S6" s="16"/>
      <c r="T6" s="16"/>
    </row>
    <row r="7" spans="8:8" s="19" ht="50.0" customFormat="1" customHeight="1">
      <c r="A7" s="20" t="s">
        <v>25</v>
      </c>
      <c r="B7" s="20"/>
      <c r="C7" s="20"/>
      <c r="D7" s="21">
        <f>D8+D10+D12+D14</f>
        <v>3.0</v>
      </c>
      <c r="E7" s="21"/>
      <c r="F7" s="21"/>
      <c r="G7" s="21"/>
      <c r="H7" s="21"/>
      <c r="I7" s="21"/>
      <c r="J7" s="21"/>
      <c r="K7" s="21">
        <f t="shared" si="0" ref="K7:M7">K8+K10+K12+K14</f>
        <v>463.0</v>
      </c>
      <c r="L7" s="21">
        <f t="shared" si="0"/>
        <v>463.0</v>
      </c>
      <c r="M7" s="21">
        <f t="shared" si="0"/>
        <v>416.0</v>
      </c>
      <c r="N7" s="21"/>
      <c r="O7" s="21"/>
      <c r="P7" s="21"/>
      <c r="Q7" s="21"/>
      <c r="R7" s="21"/>
      <c r="S7" s="21"/>
      <c r="T7" s="21"/>
    </row>
    <row r="8" spans="8:8" s="19" ht="50.0" customFormat="1" customHeight="1">
      <c r="A8" s="22" t="s">
        <v>26</v>
      </c>
      <c r="B8" s="22"/>
      <c r="C8" s="22"/>
      <c r="D8" s="23">
        <v>1.0</v>
      </c>
      <c r="E8" s="23"/>
      <c r="F8" s="23"/>
      <c r="G8" s="23"/>
      <c r="H8" s="24"/>
      <c r="I8" s="23"/>
      <c r="J8" s="23"/>
      <c r="K8" s="23">
        <f>SUM(K9:K9)</f>
        <v>32.0</v>
      </c>
      <c r="L8" s="23">
        <f>SUM(L9:L9)</f>
        <v>32.0</v>
      </c>
      <c r="M8" s="23">
        <f>SUM(M9:M9)</f>
        <v>200.0</v>
      </c>
      <c r="N8" s="25"/>
      <c r="O8" s="25"/>
      <c r="P8" s="25"/>
      <c r="Q8" s="25"/>
      <c r="R8" s="25"/>
      <c r="S8" s="25"/>
      <c r="T8" s="25"/>
    </row>
    <row r="9" spans="8:8" s="26" ht="126.0" customFormat="1" customHeight="1">
      <c r="A9" s="27">
        <v>1.0</v>
      </c>
      <c r="B9" s="28" t="s">
        <v>27</v>
      </c>
      <c r="C9" s="29" t="s">
        <v>28</v>
      </c>
      <c r="D9" s="27" t="s">
        <v>29</v>
      </c>
      <c r="E9" s="27" t="s">
        <v>30</v>
      </c>
      <c r="F9" s="27" t="s">
        <v>31</v>
      </c>
      <c r="G9" s="27" t="s">
        <v>32</v>
      </c>
      <c r="H9" s="28" t="s">
        <v>33</v>
      </c>
      <c r="I9" s="27" t="s">
        <v>34</v>
      </c>
      <c r="J9" s="30">
        <v>200.0</v>
      </c>
      <c r="K9" s="31">
        <v>32.0</v>
      </c>
      <c r="L9" s="31">
        <v>32.0</v>
      </c>
      <c r="M9" s="31">
        <v>200.0</v>
      </c>
      <c r="N9" s="27" t="s">
        <v>35</v>
      </c>
      <c r="O9" s="29" t="s">
        <v>36</v>
      </c>
      <c r="P9" s="28" t="s">
        <v>37</v>
      </c>
      <c r="Q9" s="28" t="s">
        <v>37</v>
      </c>
      <c r="R9" s="28" t="s">
        <v>38</v>
      </c>
      <c r="S9" s="28" t="s">
        <v>39</v>
      </c>
      <c r="T9" s="32"/>
    </row>
    <row r="10" spans="8:8" s="26" ht="36.0" customFormat="1" customHeight="1">
      <c r="A10" s="33" t="s">
        <v>40</v>
      </c>
      <c r="B10" s="22"/>
      <c r="C10" s="22"/>
      <c r="D10" s="27">
        <v>1.0</v>
      </c>
      <c r="E10" s="27"/>
      <c r="F10" s="27"/>
      <c r="G10" s="27"/>
      <c r="H10" s="28"/>
      <c r="I10" s="27"/>
      <c r="J10" s="30"/>
      <c r="K10" s="31">
        <f>SUM(K11:K11)</f>
        <v>130.0</v>
      </c>
      <c r="L10" s="31">
        <f>SUM(L11:L11)</f>
        <v>130.0</v>
      </c>
      <c r="M10" s="31"/>
      <c r="N10" s="27"/>
      <c r="O10" s="27"/>
      <c r="P10" s="28"/>
      <c r="Q10" s="28"/>
      <c r="R10" s="28"/>
      <c r="S10" s="28"/>
      <c r="T10" s="32"/>
    </row>
    <row r="11" spans="8:8" s="26" ht="160.0" customFormat="1" customHeight="1">
      <c r="A11" s="27">
        <v>2.0</v>
      </c>
      <c r="B11" s="28" t="s">
        <v>41</v>
      </c>
      <c r="C11" s="27" t="s">
        <v>42</v>
      </c>
      <c r="D11" s="27" t="s">
        <v>43</v>
      </c>
      <c r="E11" s="27" t="s">
        <v>44</v>
      </c>
      <c r="F11" s="27" t="s">
        <v>31</v>
      </c>
      <c r="G11" s="27" t="s">
        <v>32</v>
      </c>
      <c r="H11" s="28" t="s">
        <v>45</v>
      </c>
      <c r="I11" s="27" t="s">
        <v>46</v>
      </c>
      <c r="J11" s="30">
        <v>8.0</v>
      </c>
      <c r="K11" s="31">
        <v>130.0</v>
      </c>
      <c r="L11" s="31">
        <v>130.0</v>
      </c>
      <c r="M11" s="31"/>
      <c r="N11" s="27" t="s">
        <v>35</v>
      </c>
      <c r="O11" s="27" t="s">
        <v>47</v>
      </c>
      <c r="P11" s="28" t="s">
        <v>48</v>
      </c>
      <c r="Q11" s="28" t="s">
        <v>48</v>
      </c>
      <c r="R11" s="28" t="s">
        <v>49</v>
      </c>
      <c r="S11" s="28" t="s">
        <v>50</v>
      </c>
      <c r="T11" s="32"/>
    </row>
    <row r="12" spans="8:8" s="26" ht="50.0" customFormat="1" customHeight="1">
      <c r="A12" s="33" t="s">
        <v>51</v>
      </c>
      <c r="B12" s="22"/>
      <c r="C12" s="22"/>
      <c r="D12" s="27">
        <v>1.0</v>
      </c>
      <c r="E12" s="27"/>
      <c r="F12" s="27"/>
      <c r="G12" s="27"/>
      <c r="H12" s="27"/>
      <c r="I12" s="27"/>
      <c r="J12" s="34"/>
      <c r="K12" s="35">
        <f>K13</f>
        <v>64.8</v>
      </c>
      <c r="L12" s="35">
        <f>L13</f>
        <v>64.8</v>
      </c>
      <c r="M12" s="31">
        <v>216.0</v>
      </c>
      <c r="N12" s="31"/>
      <c r="O12" s="31"/>
      <c r="P12" s="35"/>
      <c r="Q12" s="27"/>
      <c r="R12" s="27"/>
      <c r="S12" s="27"/>
      <c r="T12" s="27"/>
    </row>
    <row r="13" spans="8:8" s="26" ht="151.0" customFormat="1" customHeight="1">
      <c r="A13" s="27">
        <v>3.0</v>
      </c>
      <c r="B13" s="28" t="s">
        <v>52</v>
      </c>
      <c r="C13" s="36" t="s">
        <v>53</v>
      </c>
      <c r="D13" s="27" t="s">
        <v>54</v>
      </c>
      <c r="E13" s="27" t="s">
        <v>55</v>
      </c>
      <c r="F13" s="27" t="s">
        <v>31</v>
      </c>
      <c r="G13" s="27" t="s">
        <v>32</v>
      </c>
      <c r="H13" s="28" t="s">
        <v>56</v>
      </c>
      <c r="I13" s="28" t="s">
        <v>57</v>
      </c>
      <c r="J13" s="28">
        <v>216.0</v>
      </c>
      <c r="K13" s="28">
        <v>64.8</v>
      </c>
      <c r="L13" s="28">
        <v>64.8</v>
      </c>
      <c r="M13" s="31">
        <v>216.0</v>
      </c>
      <c r="N13" s="27" t="s">
        <v>58</v>
      </c>
      <c r="O13" s="27" t="s">
        <v>59</v>
      </c>
      <c r="P13" s="28" t="s">
        <v>60</v>
      </c>
      <c r="Q13" s="28" t="s">
        <v>61</v>
      </c>
      <c r="R13" s="28" t="s">
        <v>38</v>
      </c>
      <c r="S13" s="28" t="s">
        <v>39</v>
      </c>
      <c r="T13" s="27"/>
    </row>
    <row r="14" spans="8:8" s="26" ht="50.0" customFormat="1" customHeight="1">
      <c r="A14" s="33" t="s">
        <v>62</v>
      </c>
      <c r="B14" s="22"/>
      <c r="C14" s="22"/>
      <c r="D14" s="27"/>
      <c r="E14" s="27"/>
      <c r="F14" s="27"/>
      <c r="G14" s="27"/>
      <c r="H14" s="27"/>
      <c r="I14" s="27"/>
      <c r="J14" s="34"/>
      <c r="K14" s="27">
        <f>SUM(K15:K15)</f>
        <v>236.2</v>
      </c>
      <c r="L14" s="27">
        <f>SUM(L15:L15)</f>
        <v>236.2</v>
      </c>
      <c r="M14" s="31"/>
      <c r="N14" s="31"/>
      <c r="O14" s="31"/>
      <c r="P14" s="31"/>
      <c r="Q14" s="27"/>
      <c r="R14" s="27"/>
      <c r="S14" s="27"/>
      <c r="T14" s="27"/>
    </row>
    <row r="15" spans="8:8" s="26" ht="200.0" customFormat="1" customHeight="1">
      <c r="A15" s="27"/>
      <c r="B15" s="28" t="s">
        <v>63</v>
      </c>
      <c r="C15" s="29" t="s">
        <v>64</v>
      </c>
      <c r="D15" s="27" t="s">
        <v>65</v>
      </c>
      <c r="E15" s="27" t="s">
        <v>65</v>
      </c>
      <c r="F15" s="32" t="s">
        <v>31</v>
      </c>
      <c r="G15" s="27" t="s">
        <v>32</v>
      </c>
      <c r="H15" s="28" t="s">
        <v>66</v>
      </c>
      <c r="I15" s="27" t="s">
        <v>67</v>
      </c>
      <c r="J15" s="37">
        <v>236.2</v>
      </c>
      <c r="K15" s="35">
        <v>236.2</v>
      </c>
      <c r="L15" s="35">
        <v>236.2</v>
      </c>
      <c r="M15" s="31"/>
      <c r="N15" s="28" t="s">
        <v>68</v>
      </c>
      <c r="O15" s="28" t="s">
        <v>69</v>
      </c>
      <c r="P15" s="27" t="s">
        <v>71</v>
      </c>
      <c r="Q15" s="27" t="s">
        <v>71</v>
      </c>
      <c r="R15" s="28" t="s">
        <v>38</v>
      </c>
      <c r="S15" s="28" t="s">
        <v>39</v>
      </c>
      <c r="T15" s="27"/>
    </row>
  </sheetData>
  <mergeCells count="29">
    <mergeCell ref="A2:T2"/>
    <mergeCell ref="B4:B6"/>
    <mergeCell ref="A3:E3"/>
    <mergeCell ref="O3:T3"/>
    <mergeCell ref="K4:L4"/>
    <mergeCell ref="A7:C7"/>
    <mergeCell ref="A8:C8"/>
    <mergeCell ref="A10:C10"/>
    <mergeCell ref="A12:C12"/>
    <mergeCell ref="A14:C14"/>
    <mergeCell ref="A4:A6"/>
    <mergeCell ref="I4:I6"/>
    <mergeCell ref="C4:C6"/>
    <mergeCell ref="K5:K6"/>
    <mergeCell ref="G4:G6"/>
    <mergeCell ref="E4:E6"/>
    <mergeCell ref="D4:D6"/>
    <mergeCell ref="O4:O6"/>
    <mergeCell ref="F4:F6"/>
    <mergeCell ref="Q4:Q6"/>
    <mergeCell ref="H4:H6"/>
    <mergeCell ref="S4:S6"/>
    <mergeCell ref="T4:T6"/>
    <mergeCell ref="J4:J6"/>
    <mergeCell ref="P4:P6"/>
    <mergeCell ref="N4:N6"/>
    <mergeCell ref="M4:M6"/>
    <mergeCell ref="L5:L6"/>
    <mergeCell ref="R4:R6"/>
  </mergeCells>
  <pageMargins left="0.751388888888889" right="0.751388888888889" top="1.0" bottom="1.0" header="0.5" footer="0.5"/>
  <pageSetup paperSize="9" scale="26" orientation="landscape"/>
  <drawing r:id="rId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cp:lastModifiedBy>Lenovo</cp:lastModifiedBy>
  <dcterms:created xsi:type="dcterms:W3CDTF">2022-10-11T04:01:00Z</dcterms:created>
  <dcterms:modified xsi:type="dcterms:W3CDTF">2025-05-09T10:38:00Z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2052-11.8.2.8696</vt:lpwstr>
  </property>
  <property fmtid="{D5CDD505-2E9C-101B-9397-08002B2CF9AE}" pid="4" name="ICV">
    <vt:lpwstr>9B9B46A7C8754EBC91517ED13DC143CD_13</vt:lpwstr>
  </property>
</Properties>
</file>